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328bb00be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acf0ce0daf84c65"/>
    <x:sheet xmlns:r="http://schemas.openxmlformats.org/officeDocument/2006/relationships" name="Blank Challan" sheetId="2" r:id="R70757ae126814ec0"/>
    <x:sheet xmlns:r="http://schemas.openxmlformats.org/officeDocument/2006/relationships" name="Worked Example" sheetId="3" r:id="R7855d5bcdbf0496a"/>
    <x:sheet xmlns:r="http://schemas.openxmlformats.org/officeDocument/2006/relationships" name="Return Tracker" sheetId="4" r:id="Rb264fbdb7cf245ca"/>
    <x:sheet xmlns:r="http://schemas.openxmlformats.org/officeDocument/2006/relationships" name="Dispatch Checklist" sheetId="5" r:id="R2fa3aec579dd42e7"/>
    <x:sheet xmlns:r="http://schemas.openxmlformats.org/officeDocument/2006/relationships" name="Sources" sheetId="6" r:id="Rcfbfb415a47e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&quot;₹&quot;#,##0.00;[Red]-&quot;₹&quot;#,##0.00"/>
    <x:numFmt numFmtId="202" formatCode="0.###"/>
    <x:numFmt numFmtId="203" formatCode="&quot;₹&quot;#,##0.00"/>
    <x:numFmt numFmtId="204" formatCode="0.00"/>
  </x:numFmts>
  <x:fonts count="7">
    <x:font>
      <x:sz val="11"/>
      <x:name val="Carlito"/>
    </x:font>
    <x:font>
      <x:sz val="11"/>
      <x:color rgb="FF14364B"/>
      <x:name val="Calibri"/>
    </x:font>
    <x:font>
      <x:b/>
      <x:sz val="18"/>
      <x:color rgb="FFFFFFFF"/>
      <x:name val="Calibri"/>
    </x:font>
    <x:font>
      <x:sz val="10"/>
      <x:color rgb="FF076B53"/>
      <x:name val="Calibri"/>
    </x:font>
    <x:font>
      <x:b/>
      <x:sz val="11"/>
      <x:color rgb="FF14364B"/>
      <x:name val="Calibri"/>
    </x:font>
    <x:font>
      <x:sz val="11"/>
      <x:color rgb="FF1553A4"/>
      <x:name val="Calibri"/>
    </x:font>
    <x:font>
      <x:b/>
      <x:sz val="11"/>
      <x:color rgb="FFFFFF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4364B"/>
      </x:patternFill>
    </x:fill>
    <x:fill>
      <x:patternFill patternType="solid">
        <x:fgColor rgb="FFE9F5EF"/>
      </x:patternFill>
    </x:fill>
    <x:fill>
      <x:patternFill patternType="solid">
        <x:fgColor rgb="FFF4F8FC"/>
      </x:patternFill>
    </x:fill>
    <x:fill>
      <x:patternFill patternType="solid">
        <x:fgColor rgb="FF076B53"/>
      </x:patternFill>
    </x:fill>
  </x:fills>
  <x:borders count="18">
    <x:border/>
    <x:border/>
    <x:border>
      <x:left style="thin">
        <x:color rgb="FFD1DFD9"/>
      </x:left>
      <x:top style="thin">
        <x:color rgb="FFD1DFD9"/>
      </x:top>
    </x:border>
    <x:border>
      <x:top style="thin">
        <x:color rgb="FFD1DFD9"/>
      </x:top>
    </x:border>
    <x:border>
      <x:right style="thin">
        <x:color rgb="FFD1DFD9"/>
      </x:right>
      <x:top style="thin">
        <x:color rgb="FFD1DFD9"/>
      </x:top>
    </x:border>
    <x:border>
      <x:left style="thin">
        <x:color rgb="FFD1DFD9"/>
      </x:left>
    </x:border>
    <x:border>
      <x:right style="thin">
        <x:color rgb="FFD1DFD9"/>
      </x:right>
    </x:border>
    <x:border>
      <x:left style="thin">
        <x:color rgb="FFD1DFD9"/>
      </x:left>
      <x:bottom style="thin">
        <x:color rgb="FFD1DFD9"/>
      </x:bottom>
    </x:border>
    <x:border>
      <x:bottom style="thin">
        <x:color rgb="FFD1DFD9"/>
      </x:bottom>
    </x:border>
    <x:border>
      <x:right style="thin">
        <x:color rgb="FFD1DFD9"/>
      </x:right>
      <x:bottom style="thin">
        <x:color rgb="FFD1DFD9"/>
      </x:bottom>
    </x:border>
    <x:border>
      <x:left style="thin">
        <x:color rgb="FFD1DFD9"/>
      </x:left>
      <x:top style="thin">
        <x:color rgb="FFD1DFD9"/>
      </x:top>
    </x:border>
    <x:border>
      <x:top style="thin">
        <x:color rgb="FFD1DFD9"/>
      </x:top>
    </x:border>
    <x:border>
      <x:right style="thin">
        <x:color rgb="FFD1DFD9"/>
      </x:right>
      <x:top style="thin">
        <x:color rgb="FFD1DFD9"/>
      </x:top>
    </x:border>
    <x:border>
      <x:left style="thin">
        <x:color rgb="FFD1DFD9"/>
      </x:left>
    </x:border>
    <x:border>
      <x:right style="thin">
        <x:color rgb="FFD1DFD9"/>
      </x:right>
    </x:border>
    <x:border>
      <x:left style="thin">
        <x:color rgb="FFD1DFD9"/>
      </x:left>
      <x:bottom style="thin">
        <x:color rgb="FFD1DFD9"/>
      </x:bottom>
    </x:border>
    <x:border>
      <x:bottom style="thin">
        <x:color rgb="FFD1DFD9"/>
      </x:bottom>
    </x:border>
    <x:border>
      <x:right style="thin">
        <x:color rgb="FFD1DFD9"/>
      </x:right>
      <x:bottom style="thin">
        <x:color rgb="FFD1DFD9"/>
      </x:bottom>
    </x:border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0" fontId="5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vertical="center" wrapText="1"/>
    </x:xf>
    <x:xf numFmtId="201" fontId="5" fillId="4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5" fillId="4" borderId="0" xfId="0" applyNumberFormat="1" applyFont="1" applyFill="1" applyBorder="1" applyAlignment="1">
      <x:alignment vertical="center" wrapText="1"/>
    </x:xf>
    <x:xf numFmtId="202" fontId="5" fillId="4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1" fontId="1" fillId="3" borderId="6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201" fontId="6" fillId="5" borderId="8" xfId="0" applyNumberFormat="1" applyFont="1" applyFill="1" applyBorder="1" applyAlignment="1">
      <x:alignment vertical="center" wrapText="1"/>
    </x:xf>
    <x:xf numFmtId="201" fontId="6" fillId="5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4" fillId="3" borderId="11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201" fontId="1" fillId="3" borderId="14" xfId="0" applyNumberFormat="1" applyFont="1" applyFill="1" applyBorder="1" applyAlignment="1">
      <x:alignment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6" fillId="5" borderId="16" xfId="0" applyNumberFormat="1" applyFont="1" applyFill="1" applyBorder="1" applyAlignment="1">
      <x:alignment vertical="center" wrapText="1"/>
    </x:xf>
    <x:xf numFmtId="201" fontId="6" fillId="5" borderId="16" xfId="0" applyNumberFormat="1" applyFont="1" applyFill="1" applyBorder="1" applyAlignment="1">
      <x:alignment vertical="center" wrapText="1"/>
    </x:xf>
    <x:xf numFmtId="201" fontId="6" fillId="5" borderId="17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3" fontId="6" fillId="5" borderId="0" xfId="0" applyNumberFormat="1" applyFont="1" applyFill="1" applyBorder="1" applyAlignment="1">
      <x:alignment vertical="center" wrapText="1"/>
    </x:xf>
    <x:xf numFmtId="203" fontId="6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204" fontId="5" fillId="4" borderId="0" xfId="0" applyNumberFormat="1" applyFont="1" applyFill="1" applyBorder="1" applyAlignment="1">
      <x:alignment vertical="center" wrapText="1"/>
    </x:xf>
    <x:xf numFmtId="204" fontId="5" fillId="4" borderId="1" xfId="0" applyNumberFormat="1" applyFont="1" applyFill="1" applyBorder="1" applyAlignment="1">
      <x:alignment vertical="center" wrapText="1"/>
    </x:xf>
    <x:xf numFmtId="204" fontId="5" fillId="4" borderId="0" xfId="0" applyNumberFormat="1" applyFont="1" applyFill="1" applyBorder="1" applyAlignment="1">
      <x:alignment horizontal="center" vertical="center" wrapText="1"/>
    </x:xf>
    <x:xf numFmtId="204" fontId="5" fillId="4" borderId="1" xfId="0" applyNumberFormat="1" applyFont="1" applyFill="1" applyBorder="1" applyAlignment="1">
      <x:alignment horizontal="center"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204" fontId="1" fillId="3" borderId="1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horizontal="center" vertical="center" wrapText="1"/>
    </x:xf>
    <x:xf numFmtId="204" fontId="1" fillId="3" borderId="1" xfId="0" applyNumberFormat="1" applyFont="1" applyFill="1" applyBorder="1" applyAlignment="1">
      <x:alignment horizontal="center" vertical="center" wrapText="1"/>
    </x:xf>
    <x:xf numFmtId="200" fontId="5" fillId="4" borderId="0" xfId="0" applyNumberFormat="1" applyFont="1" applyFill="1" applyBorder="1" applyAlignment="1">
      <x:alignment horizontal="center" vertical="center" wrapText="1"/>
    </x:xf>
    <x:xf numFmtId="200" fontId="5" fillId="4" borderId="1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color rgb="FF9B281D"/>
      </x:font>
      <x:fill>
        <x:patternFill patternType="solid">
          <x:bgColor rgb="FFFCE4DE"/>
        </x:patternFill>
      </x:fill>
    </x:dxf>
    <x:dxf>
      <x:font>
        <x:color rgb="FF9B281D"/>
      </x:font>
      <x:fill>
        <x:patternFill patternType="solid">
          <x:bgColor rgb="FFFCE4DE"/>
        </x:patternFill>
      </x:fill>
    </x:dxf>
    <x:dxf>
      <x:font>
        <x:color rgb="FF9B281D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a23dc934345ca" /><Relationship Type="http://schemas.openxmlformats.org/officeDocument/2006/relationships/theme" Target="/xl/theme/theme1.xml" Id="Rbc667c205d54425c" /><Relationship Type="http://schemas.openxmlformats.org/officeDocument/2006/relationships/sharedStrings" Target="/xl/sharedStrings.xml" Id="R33a49da50d004417" /><Relationship Type="http://schemas.openxmlformats.org/officeDocument/2006/relationships/worksheet" Target="/xl/worksheets/sheet1.xml" Id="R9acf0ce0daf84c65" /><Relationship Type="http://schemas.openxmlformats.org/officeDocument/2006/relationships/worksheet" Target="/xl/worksheets/sheet2.xml" Id="R70757ae126814ec0" /><Relationship Type="http://schemas.openxmlformats.org/officeDocument/2006/relationships/worksheet" Target="/xl/worksheets/sheet3.xml" Id="R7855d5bcdbf0496a" /><Relationship Type="http://schemas.openxmlformats.org/officeDocument/2006/relationships/worksheet" Target="/xl/worksheets/sheet4.xml" Id="Rb264fbdb7cf245ca" /><Relationship Type="http://schemas.openxmlformats.org/officeDocument/2006/relationships/worksheet" Target="/xl/worksheets/sheet5.xml" Id="R2fa3aec579dd42e7" /><Relationship Type="http://schemas.openxmlformats.org/officeDocument/2006/relationships/worksheet" Target="/xl/worksheets/sheet6.xml" Id="Rcfbfb415a47e44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26" hidden="0" customWidth="1"/>
    <x:col min="4" max="4" width="25" hidden="0" customWidth="1"/>
    <x:col min="5" max="5" width="23" hidden="0" customWidth="1"/>
    <x:col min="6" max="6" width="23" hidden="0" customWidth="1"/>
  </x:cols>
  <x:sheetData>
    <x:row r="1" ht="34" customHeight="1">
      <x:c r="A1" s="9" t="str">
        <x:v>DELIVERY CHALLAN WORKBOOK</x:v>
      </x:c>
      <x:c r="B1" s="9"/>
      <x:c r="C1" s="9"/>
      <x:c r="D1" s="9"/>
      <x:c r="E1" s="9"/>
      <x:c r="F1" s="9"/>
    </x:row>
    <x:row r="2" ht="36" customHeight="1">
      <x:c r="A2" s="12" t="str">
        <x:v>ScaleSaathi Editorial • Editable templates + simple same-unit return tracking</x:v>
      </x:c>
      <x:c r="B2" s="12"/>
      <x:c r="C2" s="12"/>
      <x:c r="D2" s="12"/>
      <x:c r="E2" s="12"/>
      <x:c r="F2" s="1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4"/>
      <x:c r="B4" s="4"/>
      <x:c r="C4" s="4"/>
      <x:c r="D4" s="4"/>
      <x:c r="E4" s="4"/>
      <x:c r="F4" s="4"/>
    </x:row>
    <x:row r="5" ht="23" customHeight="1">
      <x:c r="A5" s="4" t="str">
        <x:v>01</x:v>
      </x:c>
      <x:c r="B5" s="16" t="str">
        <x:v>Choose the right document</x:v>
      </x:c>
      <x:c r="C5" s="16"/>
      <x:c r="D5" s="16"/>
      <x:c r="E5" s="16"/>
      <x:c r="F5" s="16"/>
    </x:row>
    <x:row r="6" ht="23" customHeight="1">
      <x:c r="A6" s="4"/>
      <x:c r="B6" s="4" t="str">
        <x:v>This workbook is for permitted goods movements under a delivery challan, not a replacement for an ordinary sales tax invoice.</x:v>
      </x:c>
      <x:c r="C6" s="4"/>
      <x:c r="D6" s="4"/>
      <x:c r="E6" s="4"/>
      <x:c r="F6" s="4"/>
    </x:row>
    <x:row r="7" ht="23" customHeight="1">
      <x:c r="A7" s="4"/>
      <x:c r="B7" s="4"/>
      <x:c r="C7" s="4"/>
      <x:c r="D7" s="4"/>
      <x:c r="E7" s="4"/>
      <x:c r="F7" s="4"/>
    </x:row>
    <x:row r="8" ht="23" customHeight="1">
      <x:c r="A8" s="4" t="str">
        <x:v>02</x:v>
      </x:c>
      <x:c r="B8" s="16" t="str">
        <x:v>Fill the blank challan</x:v>
      </x:c>
      <x:c r="C8" s="16"/>
      <x:c r="D8" s="16"/>
      <x:c r="E8" s="16"/>
      <x:c r="F8" s="16"/>
    </x:row>
    <x:row r="9" ht="23" customHeight="1">
      <x:c r="A9" s="4"/>
      <x:c r="B9" s="4" t="str">
        <x:v>Use actual names, addresses, registration IDs where applicable, HSN, goods, quantities, values and signature. Select the copy label; keep the required copies.</x:v>
      </x:c>
      <x:c r="C9" s="4"/>
      <x:c r="D9" s="4"/>
      <x:c r="E9" s="4"/>
      <x:c r="F9" s="4"/>
    </x:row>
    <x:row r="10" ht="23" customHeight="1">
      <x:c r="A10" s="4"/>
      <x:c r="B10" s="4"/>
      <x:c r="C10" s="4"/>
      <x:c r="D10" s="4"/>
      <x:c r="E10" s="4"/>
      <x:c r="F10" s="4"/>
    </x:row>
    <x:row r="11" ht="23" customHeight="1">
      <x:c r="A11" s="4" t="str">
        <x:v>03</x:v>
      </x:c>
      <x:c r="B11" s="16" t="str">
        <x:v>Review tax and e-way bill separately</x:v>
      </x:c>
      <x:c r="C11" s="16"/>
      <x:c r="D11" s="16"/>
      <x:c r="E11" s="16"/>
      <x:c r="F11" s="16"/>
    </x:row>
    <x:row r="12" ht="23" customHeight="1">
      <x:c r="A12" s="4"/>
      <x:c r="B12" s="4" t="str">
        <x:v>No automatic tax classification, place-of-supply decision or e-way bill applicability is performed. ₹50,000 is not a universal exemption.</x:v>
      </x:c>
      <x:c r="C12" s="4"/>
      <x:c r="D12" s="4"/>
      <x:c r="E12" s="4"/>
      <x:c r="F12" s="4"/>
    </x:row>
    <x:row r="13" ht="23" customHeight="1">
      <x:c r="A13" s="4"/>
      <x:c r="B13" s="4"/>
      <x:c r="C13" s="4"/>
      <x:c r="D13" s="4"/>
      <x:c r="E13" s="4"/>
      <x:c r="F13" s="4"/>
    </x:row>
    <x:row r="14" ht="23" customHeight="1">
      <x:c r="A14" s="4" t="str">
        <x:v>04</x:v>
      </x:c>
      <x:c r="B14" s="16" t="str">
        <x:v>Keep the filled example separate</x:v>
      </x:c>
      <x:c r="C14" s="16"/>
      <x:c r="D14" s="16"/>
      <x:c r="E14" s="16"/>
      <x:c r="F14" s="16"/>
    </x:row>
    <x:row r="15" ht="23" customHeight="1">
      <x:c r="A15" s="4"/>
      <x:c r="B15" s="4" t="str">
        <x:v>100 NOS × ₹500 = ₹50,000. All parties are fictional and identifiers remain placeholders. Do not use this example for transport.</x:v>
      </x:c>
      <x:c r="C15" s="4"/>
      <x:c r="D15" s="4"/>
      <x:c r="E15" s="4"/>
      <x:c r="F15" s="4"/>
    </x:row>
    <x:row r="16" ht="23" customHeight="1">
      <x:c r="A16" s="4"/>
      <x:c r="B16" s="4"/>
      <x:c r="C16" s="4"/>
      <x:c r="D16" s="4"/>
      <x:c r="E16" s="4"/>
      <x:c r="F16" s="4"/>
    </x:row>
    <x:row r="17" ht="23" customHeight="1">
      <x:c r="A17" s="4" t="str">
        <x:v>05</x:v>
      </x:c>
      <x:c r="B17" s="16" t="str">
        <x:v>Record return documents</x:v>
      </x:c>
      <x:c r="C17" s="16"/>
      <x:c r="D17" s="16"/>
      <x:c r="E17" s="16"/>
      <x:c r="F17" s="16"/>
    </x:row>
    <x:row r="18" ht="23" customHeight="1">
      <x:c r="A18" s="4"/>
      <x:c r="B18" s="4" t="str">
        <x:v>Use a fresh challan for a piecemeal job-work return as required. The tracker records cumulative returned quantity and supporting references; it does not issue return documents.</x:v>
      </x:c>
      <x:c r="C18" s="4"/>
      <x:c r="D18" s="4"/>
      <x:c r="E18" s="4"/>
      <x:c r="F18" s="4"/>
    </x:row>
    <x:row r="19" ht="23" customHeight="1">
      <x:c r="A19" s="4"/>
      <x:c r="B19" s="4"/>
      <x:c r="C19" s="4"/>
      <x:c r="D19" s="4"/>
      <x:c r="E19" s="4"/>
      <x:c r="F19" s="4"/>
    </x:row>
    <x:row r="20" ht="23" customHeight="1">
      <x:c r="A20" s="4" t="str">
        <x:v>06</x:v>
      </x:c>
      <x:c r="B20" s="16" t="str">
        <x:v>Use one consistent item and unit</x:v>
      </x:c>
      <x:c r="C20" s="16"/>
      <x:c r="D20" s="16"/>
      <x:c r="E20" s="16"/>
      <x:c r="F20" s="16"/>
    </x:row>
    <x:row r="21" ht="23" customHeight="1">
      <x:c r="A21" s="4"/>
      <x:c r="B21" s="4" t="str">
        <x:v>Tracker rows are for the same goods returned in the same unit, with no transformation, wastage or yield change. Record such changes separately.</x:v>
      </x:c>
      <x:c r="C21" s="4"/>
      <x:c r="D21" s="4"/>
      <x:c r="E21" s="4"/>
      <x:c r="F21" s="4"/>
    </x:row>
    <x:row r="22" ht="23" customHeight="1">
      <x:c r="A22" s="4"/>
      <x:c r="B22" s="4"/>
      <x:c r="C22" s="4"/>
      <x:c r="D22" s="4"/>
      <x:c r="E22" s="4"/>
      <x:c r="F22" s="4"/>
    </x:row>
    <x:row r="23" ht="23" customHeight="1">
      <x:c r="A23" s="4" t="str">
        <x:v>07</x:v>
      </x:c>
      <x:c r="B23" s="16" t="str">
        <x:v>Check targets and status</x:v>
      </x:c>
      <x:c r="C23" s="16"/>
      <x:c r="D23" s="16"/>
      <x:c r="E23" s="16"/>
      <x:c r="F23" s="16"/>
    </x:row>
    <x:row r="24" ht="23" customHeight="1">
      <x:c r="A24" s="4"/>
      <x:c r="B24" s="4" t="str">
        <x:v>Assessment date and return target are manual inputs. Status reflects your internal target only, never a statutory GST deadline.</x:v>
      </x:c>
      <x:c r="C24" s="4"/>
      <x:c r="D24" s="4"/>
      <x:c r="E24" s="4"/>
      <x:c r="F24" s="4"/>
    </x:row>
    <x:row r="25" ht="23" customHeight="1">
      <x:c r="A25" s="4"/>
      <x:c r="B25" s="4"/>
      <x:c r="C25" s="4"/>
      <x:c r="D25" s="4"/>
      <x:c r="E25" s="4"/>
      <x:c r="F25" s="4"/>
    </x:row>
    <x:row r="26" ht="23" customHeight="1">
      <x:c r="A26" s="4" t="str">
        <x:v>08</x:v>
      </x:c>
      <x:c r="B26" s="16" t="str">
        <x:v>Review the final form</x:v>
      </x:c>
      <x:c r="C26" s="16"/>
      <x:c r="D26" s="16"/>
      <x:c r="E26" s="16"/>
      <x:c r="F26" s="16"/>
    </x:row>
    <x:row r="27" ht="23" customHeight="1">
      <x:c r="A27" s="4"/>
      <x:c r="B27" s="4" t="str">
        <x:v>Blue text / pale cells are inputs. Green totals are formula results. CHECK flags need investigation. Formulas do not validate legal compliance.</x:v>
      </x:c>
      <x:c r="C27" s="4"/>
      <x:c r="D27" s="4"/>
      <x:c r="E27" s="4"/>
      <x:c r="F27" s="4"/>
    </x:row>
    <x:row r="28" ht="23" customHeight="1">
      <x:c r="A28" s="4"/>
      <x:c r="B28" s="4"/>
      <x:c r="C28" s="4"/>
      <x:c r="D28" s="4"/>
      <x:c r="E28" s="4"/>
      <x:c r="F28" s="4"/>
    </x:row>
    <x:row r="29" ht="23" customHeight="1">
      <x:c r="A29" s="4"/>
      <x:c r="B29" s="4"/>
      <x:c r="C29" s="4"/>
      <x:c r="D29" s="4"/>
      <x:c r="E29" s="4"/>
      <x:c r="F29" s="4"/>
    </x:row>
    <x:row r="30" ht="23" customHeight="1">
      <x:c r="A30" s="4"/>
      <x:c r="B30" s="4"/>
      <x:c r="C30" s="4"/>
      <x:c r="D30" s="4"/>
      <x:c r="E30" s="4"/>
      <x:c r="F30" s="4"/>
    </x:row>
  </x:sheetData>
  <x:mergeCells>
    <x:mergeCell ref="A1:F1"/>
    <x:mergeCell ref="A2:F2"/>
    <x:mergeCell ref="B5:F5"/>
    <x:mergeCell ref="B6:F7"/>
    <x:mergeCell ref="B8:F8"/>
    <x:mergeCell ref="B9:F10"/>
    <x:mergeCell ref="B11:F11"/>
    <x:mergeCell ref="B12:F13"/>
    <x:mergeCell ref="B14:F14"/>
    <x:mergeCell ref="B15:F16"/>
    <x:mergeCell ref="B17:F17"/>
    <x:mergeCell ref="B18:F19"/>
    <x:mergeCell ref="B20:F20"/>
    <x:mergeCell ref="B21:F22"/>
    <x:mergeCell ref="B23:F23"/>
    <x:mergeCell ref="B24:F25"/>
    <x:mergeCell ref="B26:F26"/>
    <x:mergeCell ref="B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2" hidden="0" customWidth="1"/>
    <x:col min="3" max="3" width="12" hidden="0" customWidth="1"/>
    <x:col min="4" max="4" width="14" hidden="0" customWidth="1"/>
    <x:col min="5" max="5" width="12" hidden="0" customWidth="1"/>
    <x:col min="6" max="6" width="10" hidden="0" customWidth="1"/>
    <x:col min="7" max="7" width="17" hidden="0" customWidth="1"/>
    <x:col min="8" max="8" width="19" hidden="0" customWidth="1"/>
  </x:cols>
  <x:sheetData>
    <x:row r="1" ht="34" customHeight="1">
      <x:c r="A1" s="9" t="str">
        <x:v>DELIVERY CHALLAN</x:v>
      </x:c>
      <x:c r="B1" s="9"/>
      <x:c r="C1" s="9"/>
      <x:c r="D1" s="9"/>
      <x:c r="E1" s="9"/>
      <x:c r="F1" s="9"/>
      <x:c r="G1" s="9"/>
      <x:c r="H1" s="9"/>
    </x:row>
    <x:row r="2" ht="36" customHeight="1">
      <x:c r="A2" s="12" t="str">
        <x:v>NOT A TAX INVOICE | BLANK TEMPLATE — complete, review and authorise before issue.</x:v>
      </x:c>
      <x:c r="B2" s="12"/>
      <x:c r="C2" s="12"/>
      <x:c r="D2" s="12"/>
      <x:c r="E2" s="12"/>
      <x:c r="F2" s="12"/>
      <x:c r="G2" s="12"/>
      <x:c r="H2" s="1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16" t="str">
        <x:v>Challan number</x:v>
      </x:c>
      <x:c r="B4" s="16"/>
      <x:c r="C4" s="20" t="str"/>
      <x:c r="D4" s="20"/>
      <x:c r="E4" s="16" t="str">
        <x:v>Issue date</x:v>
      </x:c>
      <x:c r="F4" s="16"/>
      <x:c r="G4" s="22" t="str"/>
      <x:c r="H4" s="22"/>
    </x:row>
    <x:row r="5" ht="23" customHeight="1">
      <x:c r="A5" s="16" t="str">
        <x:v>Movement reason</x:v>
      </x:c>
      <x:c r="B5" s="16"/>
      <x:c r="C5" s="20" t="str"/>
      <x:c r="D5" s="20"/>
      <x:c r="E5" s="20"/>
      <x:c r="F5" s="20"/>
      <x:c r="G5" s="20"/>
      <x:c r="H5" s="20"/>
    </x:row>
    <x:row r="6" ht="23" customHeight="1">
      <x:c r="A6" s="16" t="str">
        <x:v>Original reference</x:v>
      </x:c>
      <x:c r="B6" s="16"/>
      <x:c r="C6" s="20" t="str"/>
      <x:c r="D6" s="20"/>
      <x:c r="E6" s="20"/>
      <x:c r="F6" s="20"/>
      <x:c r="G6" s="20"/>
      <x:c r="H6" s="20"/>
    </x:row>
    <x:row r="7" ht="23" customHeight="1">
      <x:c r="A7" s="16" t="str">
        <x:v>Copy label</x:v>
      </x:c>
      <x:c r="B7" s="16"/>
      <x:c r="C7" s="20" t="str"/>
      <x:c r="D7" s="20"/>
      <x:c r="E7" s="20"/>
      <x:c r="F7" s="20"/>
      <x:c r="G7" s="20"/>
      <x:c r="H7" s="20"/>
    </x:row>
    <x:row r="8" ht="23" customHeight="1">
      <x:c r="A8" s="16" t="str">
        <x:v>Inter-State POS</x:v>
      </x:c>
      <x:c r="B8" s="16"/>
      <x:c r="C8" s="20" t="str"/>
      <x:c r="D8" s="20"/>
      <x:c r="E8" s="20"/>
      <x:c r="F8" s="20"/>
      <x:c r="G8" s="20"/>
      <x:c r="H8" s="20"/>
    </x:row>
    <x:row r="9" ht="23" customHeight="1">
      <x:c r="A9" s="28" t="str">
        <x:v>CONSIGNOR / SENDER</x:v>
      </x:c>
      <x:c r="B9" s="28"/>
      <x:c r="C9" s="28"/>
      <x:c r="D9" s="28"/>
      <x:c r="E9" s="28" t="str">
        <x:v>CONSIGNEE / RECEIVER</x:v>
      </x:c>
      <x:c r="F9" s="28"/>
      <x:c r="G9" s="28"/>
      <x:c r="H9" s="28"/>
    </x:row>
    <x:row r="10" ht="30" customHeight="1">
      <x:c r="A10" s="20" t="str">
        <x:v>[Name]</x:v>
      </x:c>
      <x:c r="B10" s="20"/>
      <x:c r="C10" s="20"/>
      <x:c r="D10" s="20"/>
      <x:c r="E10" s="20" t="str">
        <x:v>[Name]</x:v>
      </x:c>
      <x:c r="F10" s="20"/>
      <x:c r="G10" s="20"/>
      <x:c r="H10" s="20"/>
    </x:row>
    <x:row r="11" ht="30" customHeight="1">
      <x:c r="A11" s="20" t="str">
        <x:v>[Full address]</x:v>
      </x:c>
      <x:c r="B11" s="20"/>
      <x:c r="C11" s="20"/>
      <x:c r="D11" s="20"/>
      <x:c r="E11" s="20" t="str">
        <x:v>[Full address]</x:v>
      </x:c>
      <x:c r="F11" s="20"/>
      <x:c r="G11" s="20"/>
      <x:c r="H11" s="20"/>
    </x:row>
    <x:row r="12" ht="30" customHeight="1">
      <x:c r="A12" s="20" t="str">
        <x:v>GSTIN if registered: [actual GSTIN]</x:v>
      </x:c>
      <x:c r="B12" s="20"/>
      <x:c r="C12" s="20"/>
      <x:c r="D12" s="20"/>
      <x:c r="E12" s="20" t="str">
        <x:v>GSTIN / UIN if registered: [actual ID]</x:v>
      </x:c>
      <x:c r="F12" s="20"/>
      <x:c r="G12" s="20"/>
      <x:c r="H12" s="20"/>
    </x:row>
    <x:row r="13" ht="32" customHeight="1">
      <x:c r="A13" s="4" t="str">
        <x:v>Enter actual goods and HSN. Quantities may be provisional only where the exact quantity is not known.</x:v>
      </x:c>
      <x:c r="B13" s="4"/>
      <x:c r="C13" s="4"/>
      <x:c r="D13" s="4"/>
      <x:c r="E13" s="4"/>
      <x:c r="F13" s="4"/>
      <x:c r="G13" s="4"/>
      <x:c r="H13" s="4"/>
    </x:row>
    <x:row r="14" ht="32" customHeight="1">
      <x:c r="A14" s="38" t="str">
        <x:v>No.</x:v>
      </x:c>
      <x:c r="B14" s="39" t="str">
        <x:v>Goods description</x:v>
      </x:c>
      <x:c r="C14" s="39" t="str"/>
      <x:c r="D14" s="39" t="str">
        <x:v>HSN</x:v>
      </x:c>
      <x:c r="E14" s="39" t="str">
        <x:v>Quantity</x:v>
      </x:c>
      <x:c r="F14" s="39" t="str">
        <x:v>Unit</x:v>
      </x:c>
      <x:c r="G14" s="39" t="str">
        <x:v>Unit value ₹</x:v>
      </x:c>
      <x:c r="H14" s="40" t="str">
        <x:v>Line value ₹</x:v>
      </x:c>
    </x:row>
    <x:row r="15" ht="34" customHeight="1">
      <x:c r="A15" s="41" t="n">
        <x:v>1</x:v>
      </x:c>
      <x:c r="B15" s="20"/>
      <x:c r="C15" s="20"/>
      <x:c r="D15" s="20"/>
      <x:c r="E15" s="68"/>
      <x:c r="F15" s="20"/>
      <x:c r="G15" s="30"/>
      <x:c r="H15" s="42" t="str">
        <x:f>IF(AND(E15="",G15=""),"",IF(COUNT(E15,G15)&lt;2,"CHECK",IF(OR(E15&lt;0,G15&lt;0),"CHECK",ROUND(E15*G15,2))))</x:f>
      </x:c>
    </x:row>
    <x:row r="16" ht="34" customHeight="1">
      <x:c r="A16" s="41" t="n">
        <x:v>2</x:v>
      </x:c>
      <x:c r="B16" s="20"/>
      <x:c r="C16" s="20"/>
      <x:c r="D16" s="20"/>
      <x:c r="E16" s="68"/>
      <x:c r="F16" s="20"/>
      <x:c r="G16" s="30"/>
      <x:c r="H16" s="42" t="str">
        <x:f>IF(AND(E16="",G16=""),"",IF(COUNT(E16,G16)&lt;2,"CHECK",IF(OR(E16&lt;0,G16&lt;0),"CHECK",ROUND(E16*G16,2))))</x:f>
      </x:c>
    </x:row>
    <x:row r="17" ht="34" customHeight="1">
      <x:c r="A17" s="41" t="n">
        <x:v>3</x:v>
      </x:c>
      <x:c r="B17" s="20"/>
      <x:c r="C17" s="20"/>
      <x:c r="D17" s="20"/>
      <x:c r="E17" s="68"/>
      <x:c r="F17" s="20"/>
      <x:c r="G17" s="30"/>
      <x:c r="H17" s="42" t="str">
        <x:f>IF(AND(E17="",G17=""),"",IF(COUNT(E17,G17)&lt;2,"CHECK",IF(OR(E17&lt;0,G17&lt;0),"CHECK",ROUND(E17*G17,2))))</x:f>
      </x:c>
    </x:row>
    <x:row r="18" ht="34" customHeight="1">
      <x:c r="A18" s="41" t="n">
        <x:v>4</x:v>
      </x:c>
      <x:c r="B18" s="20"/>
      <x:c r="C18" s="20"/>
      <x:c r="D18" s="20"/>
      <x:c r="E18" s="68"/>
      <x:c r="F18" s="20"/>
      <x:c r="G18" s="30"/>
      <x:c r="H18" s="42" t="str">
        <x:f>IF(AND(E18="",G18=""),"",IF(COUNT(E18,G18)&lt;2,"CHECK",IF(OR(E18&lt;0,G18&lt;0),"CHECK",ROUND(E18*G18,2))))</x:f>
      </x:c>
    </x:row>
    <x:row r="19" ht="34" customHeight="1">
      <x:c r="A19" s="41" t="n">
        <x:v>5</x:v>
      </x:c>
      <x:c r="B19" s="20"/>
      <x:c r="C19" s="20"/>
      <x:c r="D19" s="20"/>
      <x:c r="E19" s="68"/>
      <x:c r="F19" s="20"/>
      <x:c r="G19" s="30"/>
      <x:c r="H19" s="42" t="str">
        <x:f>IF(AND(E19="",G19=""),"",IF(COUNT(E19,G19)&lt;2,"CHECK",IF(OR(E19&lt;0,G19&lt;0),"CHECK",ROUND(E19*G19,2))))</x:f>
      </x:c>
    </x:row>
    <x:row r="20" ht="34" customHeight="1">
      <x:c r="A20" s="41" t="n">
        <x:v>6</x:v>
      </x:c>
      <x:c r="B20" s="20"/>
      <x:c r="C20" s="20"/>
      <x:c r="D20" s="20"/>
      <x:c r="E20" s="68"/>
      <x:c r="F20" s="20"/>
      <x:c r="G20" s="30"/>
      <x:c r="H20" s="42" t="str">
        <x:f>IF(AND(E20="",G20=""),"",IF(COUNT(E20,G20)&lt;2,"CHECK",IF(OR(E20&lt;0,G20&lt;0),"CHECK",ROUND(E20*G20,2))))</x:f>
      </x:c>
    </x:row>
    <x:row r="21" ht="23" customHeight="1">
      <x:c r="A21" s="43" t="str">
        <x:v>TAXABLE / DECLARED GOODS VALUE (see note)</x:v>
      </x:c>
      <x:c r="B21" s="44"/>
      <x:c r="C21" s="44"/>
      <x:c r="D21" s="44"/>
      <x:c r="E21" s="44"/>
      <x:c r="F21" s="44"/>
      <x:c r="G21" s="45"/>
      <x:c r="H21" s="46" t="n">
        <x:f>IF(COUNTIF(H15:H20,"CHECK")&gt;0,"CHECK",SUM(H15:H20))</x:f>
        <x:v>0</x:v>
      </x:c>
    </x:row>
    <x:row r="22" ht="34" customHeight="1">
      <x:c r="A22" s="4" t="str">
        <x:v>Non-supply declared value is not an amount payable by a customer. Confirm the correct valuation for the actual movement.</x:v>
      </x:c>
      <x:c r="B22" s="4"/>
      <x:c r="C22" s="4"/>
      <x:c r="D22" s="4"/>
      <x:c r="E22" s="4"/>
      <x:c r="F22" s="4"/>
      <x:c r="G22" s="4"/>
      <x:c r="H22" s="4"/>
    </x:row>
    <x:row r="23" ht="23" customHeight="1">
      <x:c r="A23" s="16" t="str">
        <x:v>TAX DETAILS — WHERE FOR SUPPLY</x:v>
      </x:c>
      <x:c r="B23" s="16"/>
      <x:c r="C23" s="16"/>
      <x:c r="D23" s="16"/>
      <x:c r="E23" s="16" t="str">
        <x:v>Rate / basis</x:v>
      </x:c>
      <x:c r="F23" s="16"/>
      <x:c r="G23" s="16" t="str">
        <x:v>Amount ₹</x:v>
      </x:c>
      <x:c r="H23" s="16"/>
    </x:row>
    <x:row r="24" ht="23" customHeight="1">
      <x:c r="A24" s="4" t="str">
        <x:v>CGST</x:v>
      </x:c>
      <x:c r="B24" s="4"/>
      <x:c r="C24" s="4"/>
      <x:c r="D24" s="4"/>
      <x:c r="E24" s="20" t="str"/>
      <x:c r="F24" s="20"/>
      <x:c r="G24" s="20" t="str"/>
      <x:c r="H24" s="20"/>
    </x:row>
    <x:row r="25" ht="23" customHeight="1">
      <x:c r="A25" s="4" t="str">
        <x:v>SGST / UTGST</x:v>
      </x:c>
      <x:c r="B25" s="4"/>
      <x:c r="C25" s="4"/>
      <x:c r="D25" s="4"/>
      <x:c r="E25" s="20" t="str"/>
      <x:c r="F25" s="20"/>
      <x:c r="G25" s="20" t="str"/>
      <x:c r="H25" s="20"/>
    </x:row>
    <x:row r="26" ht="23" customHeight="1">
      <x:c r="A26" s="4" t="str">
        <x:v>IGST</x:v>
      </x:c>
      <x:c r="B26" s="4"/>
      <x:c r="C26" s="4"/>
      <x:c r="D26" s="4"/>
      <x:c r="E26" s="20" t="str"/>
      <x:c r="F26" s="20"/>
      <x:c r="G26" s="20" t="str"/>
      <x:c r="H26" s="20"/>
    </x:row>
    <x:row r="27" ht="23" customHeight="1">
      <x:c r="A27" s="4" t="str">
        <x:v>Cess</x:v>
      </x:c>
      <x:c r="B27" s="4"/>
      <x:c r="C27" s="4"/>
      <x:c r="D27" s="4"/>
      <x:c r="E27" s="20" t="str"/>
      <x:c r="F27" s="20"/>
      <x:c r="G27" s="20" t="str"/>
      <x:c r="H27" s="20"/>
    </x:row>
    <x:row r="28" ht="34" customHeight="1">
      <x:c r="A28" s="4" t="str">
        <x:v>Tax entries are manual, not calculated. The example assumes eligible job-work movement without payment of tax, not a nil-rated supply.</x:v>
      </x:c>
      <x:c r="B28" s="4"/>
      <x:c r="C28" s="4"/>
      <x:c r="D28" s="4"/>
      <x:c r="E28" s="4"/>
      <x:c r="F28" s="4"/>
      <x:c r="G28" s="4"/>
      <x:c r="H28" s="4"/>
    </x:row>
    <x:row r="29" ht="31" customHeight="1">
      <x:c r="A29" s="16" t="str">
        <x:v>Transport / LR</x:v>
      </x:c>
      <x:c r="B29" s="16"/>
      <x:c r="C29" s="20" t="str">
        <x:v>[Transporter, vehicle and actual LR / document reference]</x:v>
      </x:c>
      <x:c r="D29" s="20"/>
      <x:c r="E29" s="20"/>
      <x:c r="F29" s="20"/>
      <x:c r="G29" s="20"/>
      <x:c r="H29" s="20"/>
    </x:row>
    <x:row r="30" ht="31" customHeight="1">
      <x:c r="A30" s="16" t="str">
        <x:v>E-way bill</x:v>
      </x:c>
      <x:c r="B30" s="16"/>
      <x:c r="C30" s="20" t="str">
        <x:v>[Actual e-way bill number, if required]</x:v>
      </x:c>
      <x:c r="D30" s="20"/>
      <x:c r="E30" s="20"/>
      <x:c r="F30" s="20"/>
      <x:c r="G30" s="20"/>
      <x:c r="H30" s="20"/>
    </x:row>
    <x:row r="31" ht="31" customHeight="1">
      <x:c r="A31" s="16" t="str">
        <x:v>Internal target</x:v>
      </x:c>
      <x:c r="B31" s="16"/>
      <x:c r="C31" s="20" t="str">
        <x:v>[Expected return date — not a statutory due-date calculation]</x:v>
      </x:c>
      <x:c r="D31" s="20"/>
      <x:c r="E31" s="20"/>
      <x:c r="F31" s="20"/>
      <x:c r="G31" s="20"/>
      <x:c r="H31" s="20"/>
    </x:row>
    <x:row r="32" ht="31" customHeight="1">
      <x:c r="A32" s="16" t="str">
        <x:v>Remarks</x:v>
      </x:c>
      <x:c r="B32" s="16"/>
      <x:c r="C32" s="20" t="str">
        <x:v>[Packages, batch / serial number, handling and reference details]</x:v>
      </x:c>
      <x:c r="D32" s="20"/>
      <x:c r="E32" s="20"/>
      <x:c r="F32" s="20"/>
      <x:c r="G32" s="20"/>
      <x:c r="H32" s="20"/>
    </x:row>
    <x:row r="33" ht="31" customHeight="1">
      <x:c r="A33" s="16" t="str">
        <x:v>Signature</x:v>
      </x:c>
      <x:c r="B33" s="16"/>
      <x:c r="C33" s="20" t="str">
        <x:v>[Actual authorised signature — do not insert a sample signature]</x:v>
      </x:c>
      <x:c r="D33" s="20"/>
      <x:c r="E33" s="20"/>
      <x:c r="F33" s="20"/>
      <x:c r="G33" s="20"/>
      <x:c r="H33" s="20"/>
    </x:row>
    <x:row r="34" ht="31" customHeight="1">
      <x:c r="A34" s="16" t="str">
        <x:v>Name / date</x:v>
      </x:c>
      <x:c r="B34" s="16"/>
      <x:c r="C34" s="20" t="str">
        <x:v>[Authorised person's name, designation and signing date]</x:v>
      </x:c>
      <x:c r="D34" s="20"/>
      <x:c r="E34" s="20"/>
      <x:c r="F34" s="20"/>
      <x:c r="G34" s="20"/>
      <x:c r="H34" s="20"/>
    </x:row>
    <x:row r="35" ht="31" customHeight="1">
      <x:c r="A35" s="16" t="str">
        <x:v>Receipt (optional)</x:v>
      </x:c>
      <x:c r="B35" s="16"/>
      <x:c r="C35" s="20" t="str">
        <x:v>[Receiver, date, quantity and condition acknowledged]</x:v>
      </x:c>
      <x:c r="D35" s="20"/>
      <x:c r="E35" s="20"/>
      <x:c r="F35" s="20"/>
      <x:c r="G35" s="20"/>
      <x:c r="H35" s="20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16" t="str">
        <x:v>NUMBER LENGTH CHECK (not full legal validation)</x:v>
      </x:c>
      <x:c r="B37" s="16"/>
      <x:c r="C37" s="16"/>
      <x:c r="D37" s="16"/>
      <x:c r="E37" s="16"/>
      <x:c r="F37" s="16"/>
      <x:c r="G37" s="16"/>
      <x:c r="H37" s="16"/>
    </x:row>
    <x:row r="38" ht="32" customHeight="1">
      <x:c r="A38" s="4" t="str">
        <x:f>IF(C4="","Enter a challan number",IF(LEN(C4)&gt;16,"CHECK: number exceeds 16 characters","Length within 16 characters; verify uniqueness and all other particulars"))</x:f>
        <x:v>Enter a challan number</x:v>
      </x:c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 t="str">
        <x:v>See Start Here and Dispatch Checklist. No IRN, QR code or e-way bill is generated. Do not print a fictional or incomplete example as an issued challan.</x:v>
      </x:c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</x:sheetData>
  <x:mergeCells>
    <x:mergeCell ref="A1:H1"/>
    <x:mergeCell ref="A2:H2"/>
    <x:mergeCell ref="A4:B4"/>
    <x:mergeCell ref="C4:D4"/>
    <x:mergeCell ref="E4:F4"/>
    <x:mergeCell ref="G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D9"/>
    <x:mergeCell ref="E9:H9"/>
    <x:mergeCell ref="A10:D10"/>
    <x:mergeCell ref="E10:H10"/>
    <x:mergeCell ref="A11:D11"/>
    <x:mergeCell ref="E11:H11"/>
    <x:mergeCell ref="A12:D12"/>
    <x:mergeCell ref="E12:H12"/>
    <x:mergeCell ref="A13:H13"/>
    <x:mergeCell ref="B14:C14"/>
    <x:mergeCell ref="B15:C15"/>
    <x:mergeCell ref="B16:C16"/>
    <x:mergeCell ref="B17:C17"/>
    <x:mergeCell ref="B18:C18"/>
    <x:mergeCell ref="B19:C19"/>
    <x:mergeCell ref="B20:C20"/>
    <x:mergeCell ref="A21:G21"/>
    <x:mergeCell ref="A22:H22"/>
    <x:mergeCell ref="A23:D23"/>
    <x:mergeCell ref="E23:F23"/>
    <x:mergeCell ref="G23:H23"/>
    <x:mergeCell ref="A24:D24"/>
    <x:mergeCell ref="E24:F24"/>
    <x:mergeCell ref="G24:H24"/>
    <x:mergeCell ref="A25:D25"/>
    <x:mergeCell ref="E25:F25"/>
    <x:mergeCell ref="G25:H25"/>
    <x:mergeCell ref="A26:D26"/>
    <x:mergeCell ref="E26:F26"/>
    <x:mergeCell ref="G26:H26"/>
    <x:mergeCell ref="A27:D27"/>
    <x:mergeCell ref="E27:F27"/>
    <x:mergeCell ref="G27:H27"/>
    <x:mergeCell ref="A28:H28"/>
    <x:mergeCell ref="A29:B29"/>
    <x:mergeCell ref="C29:H29"/>
    <x:mergeCell ref="A30:B30"/>
    <x:mergeCell ref="C30:H30"/>
    <x:mergeCell ref="A31:B31"/>
    <x:mergeCell ref="C31:H31"/>
    <x:mergeCell ref="A32:B32"/>
    <x:mergeCell ref="C32:H32"/>
    <x:mergeCell ref="A33:B33"/>
    <x:mergeCell ref="C33:H33"/>
    <x:mergeCell ref="A34:B34"/>
    <x:mergeCell ref="C34:H34"/>
    <x:mergeCell ref="A35:B35"/>
    <x:mergeCell ref="C35:H35"/>
    <x:mergeCell ref="A37:H37"/>
    <x:mergeCell ref="A38:H38"/>
    <x:mergeCell ref="A40:H41"/>
  </x:mergeCells>
  <x:conditionalFormatting sqref="H15:H21">
    <x:cfRule type="expression" dxfId="0" priority="1">
      <x:formula>H15="CHECK"</x:formula>
    </x:cfRule>
  </x:conditionalFormatting>
  <x:dataValidations count="1">
    <x:dataValidation type="list" sqref="C7">
      <x:formula1>"ORIGINAL FOR CONSIGNEE,DUPLICATE FOR TRANSPORTER,TRIPLICATE FOR CONSIGNER"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2" hidden="0" customWidth="1"/>
    <x:col min="3" max="3" width="12" hidden="0" customWidth="1"/>
    <x:col min="4" max="4" width="14" hidden="0" customWidth="1"/>
    <x:col min="5" max="5" width="12" hidden="0" customWidth="1"/>
    <x:col min="6" max="6" width="10" hidden="0" customWidth="1"/>
    <x:col min="7" max="7" width="17" hidden="0" customWidth="1"/>
    <x:col min="8" max="8" width="19" hidden="0" customWidth="1"/>
  </x:cols>
  <x:sheetData>
    <x:row r="1" ht="34" customHeight="1">
      <x:c r="A1" s="9" t="str">
        <x:v>DELIVERY CHALLAN</x:v>
      </x:c>
      <x:c r="B1" s="9"/>
      <x:c r="C1" s="9"/>
      <x:c r="D1" s="9"/>
      <x:c r="E1" s="9"/>
      <x:c r="F1" s="9"/>
      <x:c r="G1" s="9"/>
      <x:c r="H1" s="9"/>
    </x:row>
    <x:row r="2" ht="36" customHeight="1">
      <x:c r="A2" s="12" t="str">
        <x:v>NOT A TAX INVOICE | FICTIONAL EXAMPLE — replace placeholders before any real dispatch.</x:v>
      </x:c>
      <x:c r="B2" s="12"/>
      <x:c r="C2" s="12"/>
      <x:c r="D2" s="12"/>
      <x:c r="E2" s="12"/>
      <x:c r="F2" s="12"/>
      <x:c r="G2" s="12"/>
      <x:c r="H2" s="1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16" t="str">
        <x:v>Challan number</x:v>
      </x:c>
      <x:c r="B4" s="16"/>
      <x:c r="C4" s="20" t="str">
        <x:v>DC/26-27/001</x:v>
      </x:c>
      <x:c r="D4" s="20"/>
      <x:c r="E4" s="16" t="str">
        <x:v>Issue date</x:v>
      </x:c>
      <x:c r="F4" s="16"/>
      <x:c r="G4" s="22" t="n">
        <x:v>46291</x:v>
      </x:c>
      <x:c r="H4" s="22"/>
    </x:row>
    <x:row r="5" ht="23" customHeight="1">
      <x:c r="A5" s="16" t="str">
        <x:v>Movement reason</x:v>
      </x:c>
      <x:c r="B5" s="16"/>
      <x:c r="C5" s="20" t="str">
        <x:v>Goods sent for finishing / job work</x:v>
      </x:c>
      <x:c r="D5" s="20"/>
      <x:c r="E5" s="20"/>
      <x:c r="F5" s="20"/>
      <x:c r="G5" s="20"/>
      <x:c r="H5" s="20"/>
    </x:row>
    <x:row r="6" ht="23" customHeight="1">
      <x:c r="A6" s="16" t="str">
        <x:v>Original reference</x:v>
      </x:c>
      <x:c r="B6" s="16"/>
      <x:c r="C6" s="20" t="str">
        <x:v>Example job order JW/001</x:v>
      </x:c>
      <x:c r="D6" s="20"/>
      <x:c r="E6" s="20"/>
      <x:c r="F6" s="20"/>
      <x:c r="G6" s="20"/>
      <x:c r="H6" s="20"/>
    </x:row>
    <x:row r="7" ht="23" customHeight="1">
      <x:c r="A7" s="16" t="str">
        <x:v>Copy label</x:v>
      </x:c>
      <x:c r="B7" s="16"/>
      <x:c r="C7" s="20" t="str">
        <x:v>ORIGINAL FOR CONSIGNEE</x:v>
      </x:c>
      <x:c r="D7" s="20"/>
      <x:c r="E7" s="20"/>
      <x:c r="F7" s="20"/>
      <x:c r="G7" s="20"/>
      <x:c r="H7" s="20"/>
    </x:row>
    <x:row r="8" ht="23" customHeight="1">
      <x:c r="A8" s="16" t="str">
        <x:v>Inter-State POS</x:v>
      </x:c>
      <x:c r="B8" s="16"/>
      <x:c r="C8" s="20" t="str">
        <x:v>Gujarat (24) — example, confirm actual treatment</x:v>
      </x:c>
      <x:c r="D8" s="20"/>
      <x:c r="E8" s="20"/>
      <x:c r="F8" s="20"/>
      <x:c r="G8" s="20"/>
      <x:c r="H8" s="20"/>
    </x:row>
    <x:row r="9" ht="23" customHeight="1">
      <x:c r="A9" s="28" t="str">
        <x:v>CONSIGNOR / SENDER</x:v>
      </x:c>
      <x:c r="B9" s="28"/>
      <x:c r="C9" s="28"/>
      <x:c r="D9" s="28"/>
      <x:c r="E9" s="28" t="str">
        <x:v>CONSIGNEE / RECEIVER</x:v>
      </x:c>
      <x:c r="F9" s="28"/>
      <x:c r="G9" s="28"/>
      <x:c r="H9" s="28"/>
    </x:row>
    <x:row r="10" ht="30" customHeight="1">
      <x:c r="A10" s="20" t="str">
        <x:v>Example Fabrication Unit (fictional)</x:v>
      </x:c>
      <x:c r="B10" s="20"/>
      <x:c r="C10" s="20"/>
      <x:c r="D10" s="20"/>
      <x:c r="E10" s="20" t="str">
        <x:v>Example Finishing Unit (fictional)</x:v>
      </x:c>
      <x:c r="F10" s="20"/>
      <x:c r="G10" s="20"/>
      <x:c r="H10" s="20"/>
    </x:row>
    <x:row r="11" ht="30" customHeight="1">
      <x:c r="A11" s="20" t="str">
        <x:v>[Complete address], Pune, Maharashtra</x:v>
      </x:c>
      <x:c r="B11" s="20"/>
      <x:c r="C11" s="20"/>
      <x:c r="D11" s="20"/>
      <x:c r="E11" s="20" t="str">
        <x:v>[Complete address], Ahmedabad, Gujarat</x:v>
      </x:c>
      <x:c r="F11" s="20"/>
      <x:c r="G11" s="20"/>
      <x:c r="H11" s="20"/>
    </x:row>
    <x:row r="12" ht="30" customHeight="1">
      <x:c r="A12" s="20" t="str">
        <x:v>GSTIN if registered: [actual GSTIN]</x:v>
      </x:c>
      <x:c r="B12" s="20"/>
      <x:c r="C12" s="20"/>
      <x:c r="D12" s="20"/>
      <x:c r="E12" s="20" t="str">
        <x:v>GSTIN / UIN if registered: [actual ID]</x:v>
      </x:c>
      <x:c r="F12" s="20"/>
      <x:c r="G12" s="20"/>
      <x:c r="H12" s="20"/>
    </x:row>
    <x:row r="13" ht="32" customHeight="1">
      <x:c r="A13" s="4" t="str">
        <x:v>Enter actual goods and HSN. Quantities may be provisional only where the exact quantity is not known.</x:v>
      </x:c>
      <x:c r="B13" s="4"/>
      <x:c r="C13" s="4"/>
      <x:c r="D13" s="4"/>
      <x:c r="E13" s="4"/>
      <x:c r="F13" s="4"/>
      <x:c r="G13" s="4"/>
      <x:c r="H13" s="4"/>
    </x:row>
    <x:row r="14" ht="32" customHeight="1">
      <x:c r="A14" s="38" t="str">
        <x:v>No.</x:v>
      </x:c>
      <x:c r="B14" s="39" t="str">
        <x:v>Goods description</x:v>
      </x:c>
      <x:c r="C14" s="39" t="str"/>
      <x:c r="D14" s="39" t="str">
        <x:v>HSN</x:v>
      </x:c>
      <x:c r="E14" s="39" t="str">
        <x:v>Quantity</x:v>
      </x:c>
      <x:c r="F14" s="39" t="str">
        <x:v>Unit</x:v>
      </x:c>
      <x:c r="G14" s="39" t="str">
        <x:v>Unit value ₹</x:v>
      </x:c>
      <x:c r="H14" s="40" t="str">
        <x:v>Line value ₹</x:v>
      </x:c>
    </x:row>
    <x:row r="15" ht="34" customHeight="1">
      <x:c r="A15" s="41" t="n">
        <x:v>1</x:v>
      </x:c>
      <x:c r="B15" s="20" t="str">
        <x:v>Component blanks — finishing</x:v>
      </x:c>
      <x:c r="C15" s="20"/>
      <x:c r="D15" s="20" t="str">
        <x:v>[Verify HSN]</x:v>
      </x:c>
      <x:c r="E15" s="68" t="n">
        <x:v>100</x:v>
      </x:c>
      <x:c r="F15" s="20" t="str">
        <x:v>NOS</x:v>
      </x:c>
      <x:c r="G15" s="30" t="n">
        <x:v>500</x:v>
      </x:c>
      <x:c r="H15" s="42" t="n">
        <x:f>IF(AND(E15="",G15=""),"",IF(COUNT(E15,G15)&lt;2,"CHECK",IF(OR(E15&lt;0,G15&lt;0),"CHECK",ROUND(E15*G15,2))))</x:f>
        <x:v>50000</x:v>
      </x:c>
    </x:row>
    <x:row r="16" ht="34" customHeight="1">
      <x:c r="A16" s="41" t="n">
        <x:v>2</x:v>
      </x:c>
      <x:c r="B16" s="20"/>
      <x:c r="C16" s="20"/>
      <x:c r="D16" s="20"/>
      <x:c r="E16" s="68"/>
      <x:c r="F16" s="20"/>
      <x:c r="G16" s="30"/>
      <x:c r="H16" s="42" t="str">
        <x:f>IF(AND(E16="",G16=""),"",IF(COUNT(E16,G16)&lt;2,"CHECK",IF(OR(E16&lt;0,G16&lt;0),"CHECK",ROUND(E16*G16,2))))</x:f>
      </x:c>
    </x:row>
    <x:row r="17" ht="34" customHeight="1">
      <x:c r="A17" s="41" t="n">
        <x:v>3</x:v>
      </x:c>
      <x:c r="B17" s="20"/>
      <x:c r="C17" s="20"/>
      <x:c r="D17" s="20"/>
      <x:c r="E17" s="68"/>
      <x:c r="F17" s="20"/>
      <x:c r="G17" s="30"/>
      <x:c r="H17" s="42" t="str">
        <x:f>IF(AND(E17="",G17=""),"",IF(COUNT(E17,G17)&lt;2,"CHECK",IF(OR(E17&lt;0,G17&lt;0),"CHECK",ROUND(E17*G17,2))))</x:f>
      </x:c>
    </x:row>
    <x:row r="18" ht="34" customHeight="1">
      <x:c r="A18" s="41" t="n">
        <x:v>4</x:v>
      </x:c>
      <x:c r="B18" s="20"/>
      <x:c r="C18" s="20"/>
      <x:c r="D18" s="20"/>
      <x:c r="E18" s="68"/>
      <x:c r="F18" s="20"/>
      <x:c r="G18" s="30"/>
      <x:c r="H18" s="42" t="str">
        <x:f>IF(AND(E18="",G18=""),"",IF(COUNT(E18,G18)&lt;2,"CHECK",IF(OR(E18&lt;0,G18&lt;0),"CHECK",ROUND(E18*G18,2))))</x:f>
      </x:c>
    </x:row>
    <x:row r="19" ht="34" customHeight="1">
      <x:c r="A19" s="41" t="n">
        <x:v>5</x:v>
      </x:c>
      <x:c r="B19" s="20"/>
      <x:c r="C19" s="20"/>
      <x:c r="D19" s="20"/>
      <x:c r="E19" s="68"/>
      <x:c r="F19" s="20"/>
      <x:c r="G19" s="30"/>
      <x:c r="H19" s="42" t="str">
        <x:f>IF(AND(E19="",G19=""),"",IF(COUNT(E19,G19)&lt;2,"CHECK",IF(OR(E19&lt;0,G19&lt;0),"CHECK",ROUND(E19*G19,2))))</x:f>
      </x:c>
    </x:row>
    <x:row r="20" ht="34" customHeight="1">
      <x:c r="A20" s="41" t="n">
        <x:v>6</x:v>
      </x:c>
      <x:c r="B20" s="20"/>
      <x:c r="C20" s="20"/>
      <x:c r="D20" s="20"/>
      <x:c r="E20" s="68"/>
      <x:c r="F20" s="20"/>
      <x:c r="G20" s="30"/>
      <x:c r="H20" s="42" t="str">
        <x:f>IF(AND(E20="",G20=""),"",IF(COUNT(E20,G20)&lt;2,"CHECK",IF(OR(E20&lt;0,G20&lt;0),"CHECK",ROUND(E20*G20,2))))</x:f>
      </x:c>
    </x:row>
    <x:row r="21" ht="23" customHeight="1">
      <x:c r="A21" s="43" t="str">
        <x:v>TAXABLE / DECLARED GOODS VALUE (see note)</x:v>
      </x:c>
      <x:c r="B21" s="44"/>
      <x:c r="C21" s="44"/>
      <x:c r="D21" s="44"/>
      <x:c r="E21" s="44"/>
      <x:c r="F21" s="44"/>
      <x:c r="G21" s="45"/>
      <x:c r="H21" s="46" t="n">
        <x:f>IF(COUNTIF(H15:H20,"CHECK")&gt;0,"CHECK",SUM(H15:H20))</x:f>
        <x:v>50000</x:v>
      </x:c>
    </x:row>
    <x:row r="22" ht="34" customHeight="1">
      <x:c r="A22" s="4" t="str">
        <x:v>Non-supply declared value is not an amount payable by a customer. Confirm the correct valuation for the actual movement.</x:v>
      </x:c>
      <x:c r="B22" s="4"/>
      <x:c r="C22" s="4"/>
      <x:c r="D22" s="4"/>
      <x:c r="E22" s="4"/>
      <x:c r="F22" s="4"/>
      <x:c r="G22" s="4"/>
      <x:c r="H22" s="4"/>
    </x:row>
    <x:row r="23" ht="23" customHeight="1">
      <x:c r="A23" s="16" t="str">
        <x:v>TAX DETAILS — WHERE FOR SUPPLY</x:v>
      </x:c>
      <x:c r="B23" s="16"/>
      <x:c r="C23" s="16"/>
      <x:c r="D23" s="16"/>
      <x:c r="E23" s="16" t="str">
        <x:v>Rate / basis</x:v>
      </x:c>
      <x:c r="F23" s="16"/>
      <x:c r="G23" s="16" t="str">
        <x:v>Amount ₹</x:v>
      </x:c>
      <x:c r="H23" s="16"/>
    </x:row>
    <x:row r="24" ht="23" customHeight="1">
      <x:c r="A24" s="4" t="str">
        <x:v>CGST</x:v>
      </x:c>
      <x:c r="B24" s="4"/>
      <x:c r="C24" s="4"/>
      <x:c r="D24" s="4"/>
      <x:c r="E24" s="20" t="str">
        <x:v>N.A.</x:v>
      </x:c>
      <x:c r="F24" s="20"/>
      <x:c r="G24" s="20" t="str">
        <x:v>N.A.</x:v>
      </x:c>
      <x:c r="H24" s="20"/>
    </x:row>
    <x:row r="25" ht="23" customHeight="1">
      <x:c r="A25" s="4" t="str">
        <x:v>SGST / UTGST</x:v>
      </x:c>
      <x:c r="B25" s="4"/>
      <x:c r="C25" s="4"/>
      <x:c r="D25" s="4"/>
      <x:c r="E25" s="20" t="str">
        <x:v>N.A.</x:v>
      </x:c>
      <x:c r="F25" s="20"/>
      <x:c r="G25" s="20" t="str">
        <x:v>N.A.</x:v>
      </x:c>
      <x:c r="H25" s="20"/>
    </x:row>
    <x:row r="26" ht="23" customHeight="1">
      <x:c r="A26" s="4" t="str">
        <x:v>IGST</x:v>
      </x:c>
      <x:c r="B26" s="4"/>
      <x:c r="C26" s="4"/>
      <x:c r="D26" s="4"/>
      <x:c r="E26" s="20" t="str">
        <x:v>N.A.</x:v>
      </x:c>
      <x:c r="F26" s="20"/>
      <x:c r="G26" s="20" t="str">
        <x:v>N.A.</x:v>
      </x:c>
      <x:c r="H26" s="20"/>
    </x:row>
    <x:row r="27" ht="23" customHeight="1">
      <x:c r="A27" s="4" t="str">
        <x:v>Cess</x:v>
      </x:c>
      <x:c r="B27" s="4"/>
      <x:c r="C27" s="4"/>
      <x:c r="D27" s="4"/>
      <x:c r="E27" s="20" t="str">
        <x:v>N.A.</x:v>
      </x:c>
      <x:c r="F27" s="20"/>
      <x:c r="G27" s="20" t="str">
        <x:v>N.A.</x:v>
      </x:c>
      <x:c r="H27" s="20"/>
    </x:row>
    <x:row r="28" ht="34" customHeight="1">
      <x:c r="A28" s="4" t="str">
        <x:v>Tax entries are manual, not calculated. The example assumes eligible job-work movement without payment of tax, not a nil-rated supply.</x:v>
      </x:c>
      <x:c r="B28" s="4"/>
      <x:c r="C28" s="4"/>
      <x:c r="D28" s="4"/>
      <x:c r="E28" s="4"/>
      <x:c r="F28" s="4"/>
      <x:c r="G28" s="4"/>
      <x:c r="H28" s="4"/>
    </x:row>
    <x:row r="29" ht="31" customHeight="1">
      <x:c r="A29" s="16" t="str">
        <x:v>Transport / LR</x:v>
      </x:c>
      <x:c r="B29" s="16"/>
      <x:c r="C29" s="20" t="str">
        <x:v>[Transporter, vehicle and actual LR / document reference]</x:v>
      </x:c>
      <x:c r="D29" s="20"/>
      <x:c r="E29" s="20"/>
      <x:c r="F29" s="20"/>
      <x:c r="G29" s="20"/>
      <x:c r="H29" s="20"/>
    </x:row>
    <x:row r="30" ht="31" customHeight="1">
      <x:c r="A30" s="16" t="str">
        <x:v>E-way bill</x:v>
      </x:c>
      <x:c r="B30" s="16"/>
      <x:c r="C30" s="20" t="str">
        <x:v>[Actual e-way bill number, if required]</x:v>
      </x:c>
      <x:c r="D30" s="20"/>
      <x:c r="E30" s="20"/>
      <x:c r="F30" s="20"/>
      <x:c r="G30" s="20"/>
      <x:c r="H30" s="20"/>
    </x:row>
    <x:row r="31" ht="31" customHeight="1">
      <x:c r="A31" s="16" t="str">
        <x:v>Internal target</x:v>
      </x:c>
      <x:c r="B31" s="16"/>
      <x:c r="C31" s="20" t="str">
        <x:v>[Expected return date — not a statutory due-date calculation]</x:v>
      </x:c>
      <x:c r="D31" s="20"/>
      <x:c r="E31" s="20"/>
      <x:c r="F31" s="20"/>
      <x:c r="G31" s="20"/>
      <x:c r="H31" s="20"/>
    </x:row>
    <x:row r="32" ht="31" customHeight="1">
      <x:c r="A32" s="16" t="str">
        <x:v>Remarks</x:v>
      </x:c>
      <x:c r="B32" s="16"/>
      <x:c r="C32" s="20" t="str">
        <x:v>Inter-State principal-to-job-worker dispatch: review e-way bill irrespective of value.</x:v>
      </x:c>
      <x:c r="D32" s="20"/>
      <x:c r="E32" s="20"/>
      <x:c r="F32" s="20"/>
      <x:c r="G32" s="20"/>
      <x:c r="H32" s="20"/>
    </x:row>
    <x:row r="33" ht="31" customHeight="1">
      <x:c r="A33" s="16" t="str">
        <x:v>Signature</x:v>
      </x:c>
      <x:c r="B33" s="16"/>
      <x:c r="C33" s="20" t="str">
        <x:v>[Actual authorised signature — do not insert a sample signature]</x:v>
      </x:c>
      <x:c r="D33" s="20"/>
      <x:c r="E33" s="20"/>
      <x:c r="F33" s="20"/>
      <x:c r="G33" s="20"/>
      <x:c r="H33" s="20"/>
    </x:row>
    <x:row r="34" ht="31" customHeight="1">
      <x:c r="A34" s="16" t="str">
        <x:v>Name / date</x:v>
      </x:c>
      <x:c r="B34" s="16"/>
      <x:c r="C34" s="20" t="str">
        <x:v>[Authorised person's name, designation and signing date]</x:v>
      </x:c>
      <x:c r="D34" s="20"/>
      <x:c r="E34" s="20"/>
      <x:c r="F34" s="20"/>
      <x:c r="G34" s="20"/>
      <x:c r="H34" s="20"/>
    </x:row>
    <x:row r="35" ht="31" customHeight="1">
      <x:c r="A35" s="16" t="str">
        <x:v>Receipt (optional)</x:v>
      </x:c>
      <x:c r="B35" s="16"/>
      <x:c r="C35" s="20" t="str">
        <x:v>[Receiver, date, quantity and condition acknowledged]</x:v>
      </x:c>
      <x:c r="D35" s="20"/>
      <x:c r="E35" s="20"/>
      <x:c r="F35" s="20"/>
      <x:c r="G35" s="20"/>
      <x:c r="H35" s="20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</x:row>
    <x:row r="37" ht="23" customHeight="1">
      <x:c r="A37" s="16" t="str">
        <x:v>NUMBER LENGTH CHECK (not full legal validation)</x:v>
      </x:c>
      <x:c r="B37" s="16"/>
      <x:c r="C37" s="16"/>
      <x:c r="D37" s="16"/>
      <x:c r="E37" s="16"/>
      <x:c r="F37" s="16"/>
      <x:c r="G37" s="16"/>
      <x:c r="H37" s="16"/>
    </x:row>
    <x:row r="38" ht="32" customHeight="1">
      <x:c r="A38" s="4" t="str">
        <x:f>IF(C4="","Enter a challan number",IF(LEN(C4)&gt;16,"CHECK: number exceeds 16 characters","Length within 16 characters; verify uniqueness and all other particulars"))</x:f>
        <x:v>Length within 16 characters; verify uniqueness and all other particulars</x:v>
      </x:c>
      <x:c r="B38" s="4"/>
      <x:c r="C38" s="4"/>
      <x:c r="D38" s="4"/>
      <x:c r="E38" s="4"/>
      <x:c r="F38" s="4"/>
      <x:c r="G38" s="4"/>
      <x:c r="H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4" t="str">
        <x:v>See Start Here and Dispatch Checklist. No IRN, QR code or e-way bill is generated. Do not print a fictional or incomplete example as an issued challan.</x:v>
      </x:c>
      <x:c r="B40" s="4"/>
      <x:c r="C40" s="4"/>
      <x:c r="D40" s="4"/>
      <x:c r="E40" s="4"/>
      <x:c r="F40" s="4"/>
      <x:c r="G40" s="4"/>
      <x:c r="H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</x:sheetData>
  <x:mergeCells>
    <x:mergeCell ref="A1:H1"/>
    <x:mergeCell ref="A2:H2"/>
    <x:mergeCell ref="A4:B4"/>
    <x:mergeCell ref="C4:D4"/>
    <x:mergeCell ref="E4:F4"/>
    <x:mergeCell ref="G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D9"/>
    <x:mergeCell ref="E9:H9"/>
    <x:mergeCell ref="A10:D10"/>
    <x:mergeCell ref="E10:H10"/>
    <x:mergeCell ref="A11:D11"/>
    <x:mergeCell ref="E11:H11"/>
    <x:mergeCell ref="A12:D12"/>
    <x:mergeCell ref="E12:H12"/>
    <x:mergeCell ref="A13:H13"/>
    <x:mergeCell ref="B14:C14"/>
    <x:mergeCell ref="B15:C15"/>
    <x:mergeCell ref="B16:C16"/>
    <x:mergeCell ref="B17:C17"/>
    <x:mergeCell ref="B18:C18"/>
    <x:mergeCell ref="B19:C19"/>
    <x:mergeCell ref="B20:C20"/>
    <x:mergeCell ref="A21:G21"/>
    <x:mergeCell ref="A22:H22"/>
    <x:mergeCell ref="A23:D23"/>
    <x:mergeCell ref="E23:F23"/>
    <x:mergeCell ref="G23:H23"/>
    <x:mergeCell ref="A24:D24"/>
    <x:mergeCell ref="E24:F24"/>
    <x:mergeCell ref="G24:H24"/>
    <x:mergeCell ref="A25:D25"/>
    <x:mergeCell ref="E25:F25"/>
    <x:mergeCell ref="G25:H25"/>
    <x:mergeCell ref="A26:D26"/>
    <x:mergeCell ref="E26:F26"/>
    <x:mergeCell ref="G26:H26"/>
    <x:mergeCell ref="A27:D27"/>
    <x:mergeCell ref="E27:F27"/>
    <x:mergeCell ref="G27:H27"/>
    <x:mergeCell ref="A28:H28"/>
    <x:mergeCell ref="A29:B29"/>
    <x:mergeCell ref="C29:H29"/>
    <x:mergeCell ref="A30:B30"/>
    <x:mergeCell ref="C30:H30"/>
    <x:mergeCell ref="A31:B31"/>
    <x:mergeCell ref="C31:H31"/>
    <x:mergeCell ref="A32:B32"/>
    <x:mergeCell ref="C32:H32"/>
    <x:mergeCell ref="A33:B33"/>
    <x:mergeCell ref="C33:H33"/>
    <x:mergeCell ref="A34:B34"/>
    <x:mergeCell ref="C34:H34"/>
    <x:mergeCell ref="A35:B35"/>
    <x:mergeCell ref="C35:H35"/>
    <x:mergeCell ref="A37:H37"/>
    <x:mergeCell ref="A38:H38"/>
    <x:mergeCell ref="A40:H41"/>
  </x:mergeCells>
  <x:conditionalFormatting sqref="H15:H21">
    <x:cfRule type="expression" dxfId="1" priority="1">
      <x:formula>H15="CHECK"</x:formula>
    </x:cfRule>
  </x:conditionalFormatting>
  <x:dataValidations count="1">
    <x:dataValidation type="list" sqref="C7">
      <x:formula1>"ORIGINAL FOR CONSIGNEE,DUPLICATE FOR TRANSPORTER,TRIPLICATE FOR CONSIGNER"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9" hidden="0" customWidth="1"/>
    <x:col min="3" max="3" width="12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8" hidden="0" customWidth="1"/>
    <x:col min="9" max="9" width="33" hidden="0" customWidth="1"/>
    <x:col min="10" max="10" width="33" hidden="0" customWidth="1"/>
  </x:cols>
  <x:sheetData>
    <x:row r="1" ht="34" customHeight="1">
      <x:c r="A1" s="9" t="str">
        <x:v>GOODS OUTSTANDING — RETURN TRACKER</x:v>
      </x:c>
      <x:c r="B1" s="9"/>
      <x:c r="C1" s="9"/>
      <x:c r="D1" s="9"/>
      <x:c r="E1" s="9"/>
      <x:c r="F1" s="9"/>
      <x:c r="G1" s="9"/>
      <x:c r="H1" s="9"/>
      <x:c r="I1" s="9"/>
      <x:c r="J1" s="9"/>
    </x:row>
    <x:row r="2" ht="36" customHeight="1">
      <x:c r="A2" s="12" t="str">
        <x:v>Same item + same unit only. Cumulative quantity input; retain every fresh return document.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16" t="str">
        <x:v>Assessment date (input)</x:v>
      </x:c>
      <x:c r="B4" s="16"/>
      <x:c r="C4" s="76" t="n">
        <x:v>46295</x:v>
      </x:c>
      <x:c r="D4" s="16" t="str">
        <x:v>Outstanding value is NOT customer debt</x:v>
      </x:c>
      <x:c r="E4" s="16"/>
      <x:c r="F4" s="16"/>
      <x:c r="G4" s="16" t="str">
        <x:v>Expected return dates are INTERNAL targets</x:v>
      </x:c>
      <x:c r="H4" s="16"/>
      <x:c r="I4" s="16"/>
      <x:c r="J4" s="16"/>
    </x:row>
    <x:row r="5" ht="23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</x:row>
    <x:row r="6" ht="36" customHeight="1">
      <x:c r="A6" s="28" t="str">
        <x:v>Outward challan</x:v>
      </x:c>
      <x:c r="B6" s="28" t="str">
        <x:v>Item / unit</x:v>
      </x:c>
      <x:c r="C6" s="28" t="str">
        <x:v>Sent qty</x:v>
      </x:c>
      <x:c r="D6" s="28" t="str">
        <x:v>Returned qty</x:v>
      </x:c>
      <x:c r="E6" s="28" t="str">
        <x:v>Open qty</x:v>
      </x:c>
      <x:c r="F6" s="28" t="str">
        <x:v>Unit value ₹</x:v>
      </x:c>
      <x:c r="G6" s="28" t="str">
        <x:v>Open value ₹</x:v>
      </x:c>
      <x:c r="H6" s="28" t="str">
        <x:v>Internal target</x:v>
      </x:c>
      <x:c r="I6" s="28" t="str">
        <x:v>Return reference(s)</x:v>
      </x:c>
      <x:c r="J6" s="28" t="str">
        <x:v>Status</x:v>
      </x:c>
    </x:row>
    <x:row r="7" ht="38" customHeight="1">
      <x:c r="A7" s="20" t="str">
        <x:v>DC/26-27/001</x:v>
      </x:c>
      <x:c r="B7" s="20" t="str">
        <x:v>Component blanks / NOS</x:v>
      </x:c>
      <x:c r="C7" s="68" t="n">
        <x:v>100</x:v>
      </x:c>
      <x:c r="D7" s="68" t="n">
        <x:v>60</x:v>
      </x:c>
      <x:c r="E7" s="72" t="n">
        <x:f>IF(A7="","",IF(OR(COUNT(C7,D7)&lt;2,C7&lt;0,D7&lt;0,D7&gt;C7),"CHECK",C7-D7))</x:f>
        <x:v>40</x:v>
      </x:c>
      <x:c r="F7" s="30" t="n">
        <x:v>500</x:v>
      </x:c>
      <x:c r="G7" s="31" t="n">
        <x:f>IF(A7="","",IF(OR(E7="CHECK",NOT(ISNUMBER(F7)),F7&lt;0),"CHECK",ROUND(E7*F7,2)))</x:f>
        <x:v>20000</x:v>
      </x:c>
      <x:c r="H7" s="74" t="n">
        <x:v>46300</x:v>
      </x:c>
      <x:c r="I7" s="20" t="str">
        <x:v>RT/26-27/001 — 60 NOS; fictional</x:v>
      </x:c>
      <x:c r="J7" s="14" t="str">
        <x:f>IF(A7="","",IF(OR(E7="CHECK",G7="CHECK"),"CHECK INPUTS",IF(E7=0,"CLOSED",IF(OR(NOT(ISNUMBER($C$4)),$C$4&lt;=0),"SET ASSESSMENT DATE",IF(OR(NOT(ISNUMBER(H7)),H7&lt;=0),"SET INTERNAL TARGET",IF($C$4&gt;H7,"PAST INTERNAL TARGET","OPEN"))))))</x:f>
        <x:v>OPEN</x:v>
      </x:c>
    </x:row>
    <x:row r="8" ht="38" customHeight="1">
      <x:c r="A8" s="20"/>
      <x:c r="B8" s="20"/>
      <x:c r="C8" s="68"/>
      <x:c r="D8" s="68"/>
      <x:c r="E8" s="72" t="str">
        <x:f>IF(A8="","",IF(OR(COUNT(C8,D8)&lt;2,C8&lt;0,D8&lt;0,D8&gt;C8),"CHECK",C8-D8))</x:f>
      </x:c>
      <x:c r="F8" s="30"/>
      <x:c r="G8" s="31" t="str">
        <x:f>IF(A8="","",IF(OR(E8="CHECK",NOT(ISNUMBER(F8)),F8&lt;0),"CHECK",ROUND(E8*F8,2)))</x:f>
      </x:c>
      <x:c r="H8" s="74"/>
      <x:c r="I8" s="20"/>
      <x:c r="J8" s="14" t="str">
        <x:f>IF(A8="","",IF(OR(E8="CHECK",G8="CHECK"),"CHECK INPUTS",IF(E8=0,"CLOSED",IF(OR(NOT(ISNUMBER($C$4)),$C$4&lt;=0),"SET ASSESSMENT DATE",IF(OR(NOT(ISNUMBER(H8)),H8&lt;=0),"SET INTERNAL TARGET",IF($C$4&gt;H8,"PAST INTERNAL TARGET","OPEN"))))))</x:f>
      </x:c>
    </x:row>
    <x:row r="9" ht="38" customHeight="1">
      <x:c r="A9" s="20"/>
      <x:c r="B9" s="20"/>
      <x:c r="C9" s="68"/>
      <x:c r="D9" s="68"/>
      <x:c r="E9" s="72" t="str">
        <x:f>IF(A9="","",IF(OR(COUNT(C9,D9)&lt;2,C9&lt;0,D9&lt;0,D9&gt;C9),"CHECK",C9-D9))</x:f>
      </x:c>
      <x:c r="F9" s="30"/>
      <x:c r="G9" s="31" t="str">
        <x:f>IF(A9="","",IF(OR(E9="CHECK",NOT(ISNUMBER(F9)),F9&lt;0),"CHECK",ROUND(E9*F9,2)))</x:f>
      </x:c>
      <x:c r="H9" s="74"/>
      <x:c r="I9" s="20"/>
      <x:c r="J9" s="14" t="str">
        <x:f>IF(A9="","",IF(OR(E9="CHECK",G9="CHECK"),"CHECK INPUTS",IF(E9=0,"CLOSED",IF(OR(NOT(ISNUMBER($C$4)),$C$4&lt;=0),"SET ASSESSMENT DATE",IF(OR(NOT(ISNUMBER(H9)),H9&lt;=0),"SET INTERNAL TARGET",IF($C$4&gt;H9,"PAST INTERNAL TARGET","OPEN"))))))</x:f>
      </x:c>
    </x:row>
    <x:row r="10" ht="38" customHeight="1">
      <x:c r="A10" s="20"/>
      <x:c r="B10" s="20"/>
      <x:c r="C10" s="68"/>
      <x:c r="D10" s="68"/>
      <x:c r="E10" s="72" t="str">
        <x:f>IF(A10="","",IF(OR(COUNT(C10,D10)&lt;2,C10&lt;0,D10&lt;0,D10&gt;C10),"CHECK",C10-D10))</x:f>
      </x:c>
      <x:c r="F10" s="30"/>
      <x:c r="G10" s="31" t="str">
        <x:f>IF(A10="","",IF(OR(E10="CHECK",NOT(ISNUMBER(F10)),F10&lt;0),"CHECK",ROUND(E10*F10,2)))</x:f>
      </x:c>
      <x:c r="H10" s="74"/>
      <x:c r="I10" s="20"/>
      <x:c r="J10" s="14" t="str">
        <x:f>IF(A10="","",IF(OR(E10="CHECK",G10="CHECK"),"CHECK INPUTS",IF(E10=0,"CLOSED",IF(OR(NOT(ISNUMBER($C$4)),$C$4&lt;=0),"SET ASSESSMENT DATE",IF(OR(NOT(ISNUMBER(H10)),H10&lt;=0),"SET INTERNAL TARGET",IF($C$4&gt;H10,"PAST INTERNAL TARGET","OPEN"))))))</x:f>
      </x:c>
    </x:row>
    <x:row r="11" ht="38" customHeight="1">
      <x:c r="A11" s="20"/>
      <x:c r="B11" s="20"/>
      <x:c r="C11" s="68"/>
      <x:c r="D11" s="68"/>
      <x:c r="E11" s="72" t="str">
        <x:f>IF(A11="","",IF(OR(COUNT(C11,D11)&lt;2,C11&lt;0,D11&lt;0,D11&gt;C11),"CHECK",C11-D11))</x:f>
      </x:c>
      <x:c r="F11" s="30"/>
      <x:c r="G11" s="31" t="str">
        <x:f>IF(A11="","",IF(OR(E11="CHECK",NOT(ISNUMBER(F11)),F11&lt;0),"CHECK",ROUND(E11*F11,2)))</x:f>
      </x:c>
      <x:c r="H11" s="74"/>
      <x:c r="I11" s="20"/>
      <x:c r="J11" s="14" t="str">
        <x:f>IF(A11="","",IF(OR(E11="CHECK",G11="CHECK"),"CHECK INPUTS",IF(E11=0,"CLOSED",IF(OR(NOT(ISNUMBER($C$4)),$C$4&lt;=0),"SET ASSESSMENT DATE",IF(OR(NOT(ISNUMBER(H11)),H11&lt;=0),"SET INTERNAL TARGET",IF($C$4&gt;H11,"PAST INTERNAL TARGET","OPEN"))))))</x:f>
      </x:c>
    </x:row>
    <x:row r="12" ht="38" customHeight="1">
      <x:c r="A12" s="20"/>
      <x:c r="B12" s="20"/>
      <x:c r="C12" s="68"/>
      <x:c r="D12" s="68"/>
      <x:c r="E12" s="72" t="str">
        <x:f>IF(A12="","",IF(OR(COUNT(C12,D12)&lt;2,C12&lt;0,D12&lt;0,D12&gt;C12),"CHECK",C12-D12))</x:f>
      </x:c>
      <x:c r="F12" s="30"/>
      <x:c r="G12" s="31" t="str">
        <x:f>IF(A12="","",IF(OR(E12="CHECK",NOT(ISNUMBER(F12)),F12&lt;0),"CHECK",ROUND(E12*F12,2)))</x:f>
      </x:c>
      <x:c r="H12" s="74"/>
      <x:c r="I12" s="20"/>
      <x:c r="J12" s="14" t="str">
        <x:f>IF(A12="","",IF(OR(E12="CHECK",G12="CHECK"),"CHECK INPUTS",IF(E12=0,"CLOSED",IF(OR(NOT(ISNUMBER($C$4)),$C$4&lt;=0),"SET ASSESSMENT DATE",IF(OR(NOT(ISNUMBER(H12)),H12&lt;=0),"SET INTERNAL TARGET",IF($C$4&gt;H12,"PAST INTERNAL TARGET","OPEN"))))))</x:f>
      </x:c>
    </x:row>
    <x:row r="13" ht="38" customHeight="1">
      <x:c r="A13" s="20"/>
      <x:c r="B13" s="20"/>
      <x:c r="C13" s="68"/>
      <x:c r="D13" s="68"/>
      <x:c r="E13" s="72" t="str">
        <x:f>IF(A13="","",IF(OR(COUNT(C13,D13)&lt;2,C13&lt;0,D13&lt;0,D13&gt;C13),"CHECK",C13-D13))</x:f>
      </x:c>
      <x:c r="F13" s="30"/>
      <x:c r="G13" s="31" t="str">
        <x:f>IF(A13="","",IF(OR(E13="CHECK",NOT(ISNUMBER(F13)),F13&lt;0),"CHECK",ROUND(E13*F13,2)))</x:f>
      </x:c>
      <x:c r="H13" s="74"/>
      <x:c r="I13" s="20"/>
      <x:c r="J13" s="14" t="str">
        <x:f>IF(A13="","",IF(OR(E13="CHECK",G13="CHECK"),"CHECK INPUTS",IF(E13=0,"CLOSED",IF(OR(NOT(ISNUMBER($C$4)),$C$4&lt;=0),"SET ASSESSMENT DATE",IF(OR(NOT(ISNUMBER(H13)),H13&lt;=0),"SET INTERNAL TARGET",IF($C$4&gt;H13,"PAST INTERNAL TARGET","OPEN"))))))</x:f>
      </x:c>
    </x:row>
    <x:row r="14" ht="38" customHeight="1">
      <x:c r="A14" s="20"/>
      <x:c r="B14" s="20"/>
      <x:c r="C14" s="68"/>
      <x:c r="D14" s="68"/>
      <x:c r="E14" s="72" t="str">
        <x:f>IF(A14="","",IF(OR(COUNT(C14,D14)&lt;2,C14&lt;0,D14&lt;0,D14&gt;C14),"CHECK",C14-D14))</x:f>
      </x:c>
      <x:c r="F14" s="30"/>
      <x:c r="G14" s="31" t="str">
        <x:f>IF(A14="","",IF(OR(E14="CHECK",NOT(ISNUMBER(F14)),F14&lt;0),"CHECK",ROUND(E14*F14,2)))</x:f>
      </x:c>
      <x:c r="H14" s="74"/>
      <x:c r="I14" s="20"/>
      <x:c r="J14" s="14" t="str">
        <x:f>IF(A14="","",IF(OR(E14="CHECK",G14="CHECK"),"CHECK INPUTS",IF(E14=0,"CLOSED",IF(OR(NOT(ISNUMBER($C$4)),$C$4&lt;=0),"SET ASSESSMENT DATE",IF(OR(NOT(ISNUMBER(H14)),H14&lt;=0),"SET INTERNAL TARGET",IF($C$4&gt;H14,"PAST INTERNAL TARGET","OPEN"))))))</x:f>
      </x:c>
    </x:row>
    <x:row r="15" ht="38" customHeight="1">
      <x:c r="A15" s="20"/>
      <x:c r="B15" s="20"/>
      <x:c r="C15" s="68"/>
      <x:c r="D15" s="68"/>
      <x:c r="E15" s="72" t="str">
        <x:f>IF(A15="","",IF(OR(COUNT(C15,D15)&lt;2,C15&lt;0,D15&lt;0,D15&gt;C15),"CHECK",C15-D15))</x:f>
      </x:c>
      <x:c r="F15" s="30"/>
      <x:c r="G15" s="31" t="str">
        <x:f>IF(A15="","",IF(OR(E15="CHECK",NOT(ISNUMBER(F15)),F15&lt;0),"CHECK",ROUND(E15*F15,2)))</x:f>
      </x:c>
      <x:c r="H15" s="74"/>
      <x:c r="I15" s="20"/>
      <x:c r="J15" s="14" t="str">
        <x:f>IF(A15="","",IF(OR(E15="CHECK",G15="CHECK"),"CHECK INPUTS",IF(E15=0,"CLOSED",IF(OR(NOT(ISNUMBER($C$4)),$C$4&lt;=0),"SET ASSESSMENT DATE",IF(OR(NOT(ISNUMBER(H15)),H15&lt;=0),"SET INTERNAL TARGET",IF($C$4&gt;H15,"PAST INTERNAL TARGET","OPEN"))))))</x:f>
      </x:c>
    </x:row>
    <x:row r="16" ht="38" customHeight="1">
      <x:c r="A16" s="20"/>
      <x:c r="B16" s="20"/>
      <x:c r="C16" s="68"/>
      <x:c r="D16" s="68"/>
      <x:c r="E16" s="72" t="str">
        <x:f>IF(A16="","",IF(OR(COUNT(C16,D16)&lt;2,C16&lt;0,D16&lt;0,D16&gt;C16),"CHECK",C16-D16))</x:f>
      </x:c>
      <x:c r="F16" s="30"/>
      <x:c r="G16" s="31" t="str">
        <x:f>IF(A16="","",IF(OR(E16="CHECK",NOT(ISNUMBER(F16)),F16&lt;0),"CHECK",ROUND(E16*F16,2)))</x:f>
      </x:c>
      <x:c r="H16" s="74"/>
      <x:c r="I16" s="20"/>
      <x:c r="J16" s="14" t="str">
        <x:f>IF(A16="","",IF(OR(E16="CHECK",G16="CHECK"),"CHECK INPUTS",IF(E16=0,"CLOSED",IF(OR(NOT(ISNUMBER($C$4)),$C$4&lt;=0),"SET ASSESSMENT DATE",IF(OR(NOT(ISNUMBER(H16)),H16&lt;=0),"SET INTERNAL TARGET",IF($C$4&gt;H16,"PAST INTERNAL TARGET","OPEN"))))))</x:f>
      </x:c>
    </x:row>
    <x:row r="17" ht="38" customHeight="1">
      <x:c r="A17" s="20"/>
      <x:c r="B17" s="20"/>
      <x:c r="C17" s="68"/>
      <x:c r="D17" s="68"/>
      <x:c r="E17" s="72" t="str">
        <x:f>IF(A17="","",IF(OR(COUNT(C17,D17)&lt;2,C17&lt;0,D17&lt;0,D17&gt;C17),"CHECK",C17-D17))</x:f>
      </x:c>
      <x:c r="F17" s="30"/>
      <x:c r="G17" s="31" t="str">
        <x:f>IF(A17="","",IF(OR(E17="CHECK",NOT(ISNUMBER(F17)),F17&lt;0),"CHECK",ROUND(E17*F17,2)))</x:f>
      </x:c>
      <x:c r="H17" s="74"/>
      <x:c r="I17" s="20"/>
      <x:c r="J17" s="14" t="str">
        <x:f>IF(A17="","",IF(OR(E17="CHECK",G17="CHECK"),"CHECK INPUTS",IF(E17=0,"CLOSED",IF(OR(NOT(ISNUMBER($C$4)),$C$4&lt;=0),"SET ASSESSMENT DATE",IF(OR(NOT(ISNUMBER(H17)),H17&lt;=0),"SET INTERNAL TARGET",IF($C$4&gt;H17,"PAST INTERNAL TARGET","OPEN"))))))</x:f>
      </x:c>
    </x:row>
    <x:row r="18" ht="38" customHeight="1">
      <x:c r="A18" s="20"/>
      <x:c r="B18" s="20"/>
      <x:c r="C18" s="68"/>
      <x:c r="D18" s="68"/>
      <x:c r="E18" s="72" t="str">
        <x:f>IF(A18="","",IF(OR(COUNT(C18,D18)&lt;2,C18&lt;0,D18&lt;0,D18&gt;C18),"CHECK",C18-D18))</x:f>
      </x:c>
      <x:c r="F18" s="30"/>
      <x:c r="G18" s="31" t="str">
        <x:f>IF(A18="","",IF(OR(E18="CHECK",NOT(ISNUMBER(F18)),F18&lt;0),"CHECK",ROUND(E18*F18,2)))</x:f>
      </x:c>
      <x:c r="H18" s="74"/>
      <x:c r="I18" s="20"/>
      <x:c r="J18" s="14" t="str">
        <x:f>IF(A18="","",IF(OR(E18="CHECK",G18="CHECK"),"CHECK INPUTS",IF(E18=0,"CLOSED",IF(OR(NOT(ISNUMBER($C$4)),$C$4&lt;=0),"SET ASSESSMENT DATE",IF(OR(NOT(ISNUMBER(H18)),H18&lt;=0),"SET INTERNAL TARGET",IF($C$4&gt;H18,"PAST INTERNAL TARGET","OPEN"))))))</x:f>
      </x:c>
    </x:row>
    <x:row r="19" ht="38" customHeight="1">
      <x:c r="A19" s="20"/>
      <x:c r="B19" s="20"/>
      <x:c r="C19" s="68"/>
      <x:c r="D19" s="68"/>
      <x:c r="E19" s="72" t="str">
        <x:f>IF(A19="","",IF(OR(COUNT(C19,D19)&lt;2,C19&lt;0,D19&lt;0,D19&gt;C19),"CHECK",C19-D19))</x:f>
      </x:c>
      <x:c r="F19" s="30"/>
      <x:c r="G19" s="31" t="str">
        <x:f>IF(A19="","",IF(OR(E19="CHECK",NOT(ISNUMBER(F19)),F19&lt;0),"CHECK",ROUND(E19*F19,2)))</x:f>
      </x:c>
      <x:c r="H19" s="74"/>
      <x:c r="I19" s="20"/>
      <x:c r="J19" s="14" t="str">
        <x:f>IF(A19="","",IF(OR(E19="CHECK",G19="CHECK"),"CHECK INPUTS",IF(E19=0,"CLOSED",IF(OR(NOT(ISNUMBER($C$4)),$C$4&lt;=0),"SET ASSESSMENT DATE",IF(OR(NOT(ISNUMBER(H19)),H19&lt;=0),"SET INTERNAL TARGET",IF($C$4&gt;H19,"PAST INTERNAL TARGET","OPEN"))))))</x:f>
      </x:c>
    </x:row>
    <x:row r="20" ht="38" customHeight="1">
      <x:c r="A20" s="20"/>
      <x:c r="B20" s="20"/>
      <x:c r="C20" s="68"/>
      <x:c r="D20" s="68"/>
      <x:c r="E20" s="72" t="str">
        <x:f>IF(A20="","",IF(OR(COUNT(C20,D20)&lt;2,C20&lt;0,D20&lt;0,D20&gt;C20),"CHECK",C20-D20))</x:f>
      </x:c>
      <x:c r="F20" s="30"/>
      <x:c r="G20" s="31" t="str">
        <x:f>IF(A20="","",IF(OR(E20="CHECK",NOT(ISNUMBER(F20)),F20&lt;0),"CHECK",ROUND(E20*F20,2)))</x:f>
      </x:c>
      <x:c r="H20" s="74"/>
      <x:c r="I20" s="20"/>
      <x:c r="J20" s="14" t="str">
        <x:f>IF(A20="","",IF(OR(E20="CHECK",G20="CHECK"),"CHECK INPUTS",IF(E20=0,"CLOSED",IF(OR(NOT(ISNUMBER($C$4)),$C$4&lt;=0),"SET ASSESSMENT DATE",IF(OR(NOT(ISNUMBER(H20)),H20&lt;=0),"SET INTERNAL TARGET",IF($C$4&gt;H20,"PAST INTERNAL TARGET","OPEN"))))))</x:f>
      </x:c>
    </x:row>
    <x:row r="21" ht="38" customHeight="1">
      <x:c r="A21" s="20"/>
      <x:c r="B21" s="20"/>
      <x:c r="C21" s="68"/>
      <x:c r="D21" s="68"/>
      <x:c r="E21" s="72" t="str">
        <x:f>IF(A21="","",IF(OR(COUNT(C21,D21)&lt;2,C21&lt;0,D21&lt;0,D21&gt;C21),"CHECK",C21-D21))</x:f>
      </x:c>
      <x:c r="F21" s="30"/>
      <x:c r="G21" s="31" t="str">
        <x:f>IF(A21="","",IF(OR(E21="CHECK",NOT(ISNUMBER(F21)),F21&lt;0),"CHECK",ROUND(E21*F21,2)))</x:f>
      </x:c>
      <x:c r="H21" s="74"/>
      <x:c r="I21" s="20"/>
      <x:c r="J21" s="14" t="str">
        <x:f>IF(A21="","",IF(OR(E21="CHECK",G21="CHECK"),"CHECK INPUTS",IF(E21=0,"CLOSED",IF(OR(NOT(ISNUMBER($C$4)),$C$4&lt;=0),"SET ASSESSMENT DATE",IF(OR(NOT(ISNUMBER(H21)),H21&lt;=0),"SET INTERNAL TARGET",IF($C$4&gt;H21,"PAST INTERNAL TARGET","OPEN"))))))</x:f>
      </x:c>
    </x:row>
    <x:row r="22" ht="23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</x:row>
    <x:row r="24" ht="23" customHeight="1">
      <x:c r="A24" s="28" t="str">
        <x:v>TOTAL OUTSTANDING DECLARED VALUE</x:v>
      </x:c>
      <x:c r="B24" s="28"/>
      <x:c r="C24" s="28"/>
      <x:c r="D24" s="28"/>
      <x:c r="E24" s="4"/>
      <x:c r="F24" s="4"/>
      <x:c r="G24" s="62" t="n">
        <x:f>IF(COUNTIF(G7:G21,"CHECK")&gt;0,"CHECK",SUM(G7:G21))</x:f>
        <x:v>20000</x:v>
      </x:c>
      <x:c r="H24" s="4"/>
      <x:c r="I24" s="4"/>
      <x:c r="J24" s="4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</x:row>
    <x:row r="26" ht="23" customHeight="1">
      <x:c r="A26" s="4" t="str">
        <x:v>Do not add quantities of different units. This tracker does not calculate GST, process yield, statutory return deadlines, ITC-04 or e-way bills. Investigate discrepancies and keep the original / return documents.</x:v>
      </x:c>
      <x:c r="B26" s="4"/>
      <x:c r="C26" s="4"/>
      <x:c r="D26" s="4"/>
      <x:c r="E26" s="4"/>
      <x:c r="F26" s="4"/>
      <x:c r="G26" s="4"/>
      <x:c r="H26" s="4"/>
      <x:c r="I26" s="4"/>
      <x:c r="J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</x:row>
  </x:sheetData>
  <x:mergeCells>
    <x:mergeCell ref="A1:J1"/>
    <x:mergeCell ref="A2:J2"/>
    <x:mergeCell ref="A4:B4"/>
    <x:mergeCell ref="D4:F4"/>
    <x:mergeCell ref="G4:J4"/>
    <x:mergeCell ref="A24:D24"/>
    <x:mergeCell ref="A26:J27"/>
  </x:mergeCells>
  <x:conditionalFormatting sqref="J7:J21">
    <x:cfRule type="expression" dxfId="2" priority="1">
      <x:formula>OR(J7="CHECK INPUTS",J7="PAST INTERNAL TARGET")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66" hidden="0" customWidth="1"/>
    <x:col min="4" max="4" width="20" hidden="0" customWidth="1"/>
  </x:cols>
  <x:sheetData>
    <x:row r="1" ht="34" customHeight="1">
      <x:c r="A1" s="9" t="str">
        <x:v>DISPATCH &amp; RETURN CHECKLIST</x:v>
      </x:c>
      <x:c r="B1" s="9"/>
      <x:c r="C1" s="9"/>
      <x:c r="D1" s="9"/>
    </x:row>
    <x:row r="2" ht="36" customHeight="1">
      <x:c r="A2" s="12" t="str">
        <x:v>Select a status after human review. A tick does not certify GST compliance.</x:v>
      </x:c>
      <x:c r="B2" s="12"/>
      <x:c r="C2" s="12"/>
      <x:c r="D2" s="12"/>
    </x:row>
    <x:row r="3" ht="23" customHeight="1">
      <x:c r="A3" s="4"/>
      <x:c r="B3" s="4"/>
      <x:c r="C3" s="4"/>
      <x:c r="D3" s="4"/>
    </x:row>
    <x:row r="4" ht="23" customHeight="1">
      <x:c r="A4" s="28" t="str">
        <x:v>No.</x:v>
      </x:c>
      <x:c r="B4" s="28" t="str">
        <x:v>Control</x:v>
      </x:c>
      <x:c r="C4" s="28" t="str">
        <x:v>What to check</x:v>
      </x:c>
      <x:c r="D4" s="28" t="str">
        <x:v>Status</x:v>
      </x:c>
    </x:row>
    <x:row r="5" ht="46" customHeight="1">
      <x:c r="A5" s="4" t="n">
        <x:v>1</x:v>
      </x:c>
      <x:c r="B5" s="4" t="str">
        <x:v>Movement</x:v>
      </x:c>
      <x:c r="C5" s="4" t="str">
        <x:v>Permitted challan reason checked; ordinary sales and distinct-GSTIN transfers not misclassified.</x:v>
      </x:c>
      <x:c r="D5" s="64" t="str">
        <x:v>Not reviewed</x:v>
      </x:c>
    </x:row>
    <x:row r="6" ht="46" customHeight="1">
      <x:c r="A6" s="4" t="n">
        <x:v>2</x:v>
      </x:c>
      <x:c r="B6" s="4" t="str">
        <x:v>Number / date</x:v>
      </x:c>
      <x:c r="C6" s="4" t="str">
        <x:v>Controlled series, actual date, number at most 16 characters and not reused.</x:v>
      </x:c>
      <x:c r="D6" s="64" t="str">
        <x:v>Not reviewed</x:v>
      </x:c>
    </x:row>
    <x:row r="7" ht="46" customHeight="1">
      <x:c r="A7" s="4" t="n">
        <x:v>3</x:v>
      </x:c>
      <x:c r="B7" s="4" t="str">
        <x:v>Parties</x:v>
      </x:c>
      <x:c r="C7" s="4" t="str">
        <x:v>Actual sender/receiver names, addresses and registration IDs where applicable.</x:v>
      </x:c>
      <x:c r="D7" s="64" t="str">
        <x:v>Not reviewed</x:v>
      </x:c>
    </x:row>
    <x:row r="8" ht="46" customHeight="1">
      <x:c r="A8" s="4" t="n">
        <x:v>4</x:v>
      </x:c>
      <x:c r="B8" s="4" t="str">
        <x:v>Goods / HSN</x:v>
      </x:c>
      <x:c r="C8" s="4" t="str">
        <x:v>Actual description, classification, quantity, unit and appropriate value.</x:v>
      </x:c>
      <x:c r="D8" s="64" t="str">
        <x:v>Not reviewed</x:v>
      </x:c>
    </x:row>
    <x:row r="9" ht="46" customHeight="1">
      <x:c r="A9" s="4" t="n">
        <x:v>5</x:v>
      </x:c>
      <x:c r="B9" s="4" t="str">
        <x:v>Tax fields</x:v>
      </x:c>
      <x:c r="C9" s="4" t="str">
        <x:v>Tax rate and amount included where movement is for supply; no automatic tax exemption assumed.</x:v>
      </x:c>
      <x:c r="D9" s="64" t="str">
        <x:v>Not reviewed</x:v>
      </x:c>
    </x:row>
    <x:row r="10" ht="46" customHeight="1">
      <x:c r="A10" s="4" t="n">
        <x:v>6</x:v>
      </x:c>
      <x:c r="B10" s="4" t="str">
        <x:v>Inter-State details</x:v>
      </x:c>
      <x:c r="C10" s="4" t="str">
        <x:v>Place of supply and State information completed for the actual inter-State movement.</x:v>
      </x:c>
      <x:c r="D10" s="64" t="str">
        <x:v>Not reviewed</x:v>
      </x:c>
    </x:row>
    <x:row r="11" ht="46" customHeight="1">
      <x:c r="A11" s="4" t="n">
        <x:v>7</x:v>
      </x:c>
      <x:c r="B11" s="4" t="str">
        <x:v>Signature</x:v>
      </x:c>
      <x:c r="C11" s="4" t="str">
        <x:v>Actual authorised signature and details; no sample signature.</x:v>
      </x:c>
      <x:c r="D11" s="64" t="str">
        <x:v>Not reviewed</x:v>
      </x:c>
    </x:row>
    <x:row r="12" ht="46" customHeight="1">
      <x:c r="A12" s="4" t="n">
        <x:v>8</x:v>
      </x:c>
      <x:c r="B12" s="4" t="str">
        <x:v>Copies</x:v>
      </x:c>
      <x:c r="C12" s="4" t="str">
        <x:v>Triplicate procedure reviewed, including job-work circular where applicable.</x:v>
      </x:c>
      <x:c r="D12" s="64" t="str">
        <x:v>Not reviewed</x:v>
      </x:c>
    </x:row>
    <x:row r="13" ht="46" customHeight="1">
      <x:c r="A13" s="4" t="n">
        <x:v>9</x:v>
      </x:c>
      <x:c r="B13" s="4" t="str">
        <x:v>E-way bill</x:v>
      </x:c>
      <x:c r="C13" s="4" t="str">
        <x:v>Threshold, exceptions, exemptions and State rules checked; actual EWB created when required.</x:v>
      </x:c>
      <x:c r="D13" s="64" t="str">
        <x:v>Not reviewed</x:v>
      </x:c>
    </x:row>
    <x:row r="14" ht="46" customHeight="1">
      <x:c r="A14" s="4" t="n">
        <x:v>10</x:v>
      </x:c>
      <x:c r="B14" s="4" t="str">
        <x:v>Receipt</x:v>
      </x:c>
      <x:c r="C14" s="4" t="str">
        <x:v>Delivered quantity and condition acknowledged and matched to dispatch.</x:v>
      </x:c>
      <x:c r="D14" s="64" t="str">
        <x:v>Not reviewed</x:v>
      </x:c>
    </x:row>
    <x:row r="15" ht="46" customHeight="1">
      <x:c r="A15" s="4" t="n">
        <x:v>11</x:v>
      </x:c>
      <x:c r="B15" s="4" t="str">
        <x:v>Partial return</x:v>
      </x:c>
      <x:c r="C15" s="4" t="str">
        <x:v>Fresh job-worker challan for piecemeal returns; original outward reference retained.</x:v>
      </x:c>
      <x:c r="D15" s="64" t="str">
        <x:v>Not reviewed</x:v>
      </x:c>
    </x:row>
    <x:row r="16" ht="46" customHeight="1">
      <x:c r="A16" s="4" t="n">
        <x:v>12</x:v>
      </x:c>
      <x:c r="B16" s="4" t="str">
        <x:v>Reconciliation</x:v>
      </x:c>
      <x:c r="C16" s="4" t="str">
        <x:v>Outstanding goods reconciled in consistent units; losses or transformed goods separately handled.</x:v>
      </x:c>
      <x:c r="D16" s="64" t="str">
        <x:v>Not reviewed</x:v>
      </x:c>
    </x:row>
    <x:row r="17" ht="46" customHeight="1">
      <x:c r="A17" s="4" t="n">
        <x:v>13</x:v>
      </x:c>
      <x:c r="B17" s="4" t="str">
        <x:v>GST reporting</x:v>
      </x:c>
      <x:c r="C17" s="4" t="str">
        <x:v>Applicable ITC-04 and statutory time limits reviewed outside this workbook.</x:v>
      </x:c>
      <x:c r="D17" s="64" t="str">
        <x:v>Not reviewed</x:v>
      </x:c>
    </x:row>
    <x:row r="18" ht="23" customHeight="1">
      <x:c r="A18" s="4"/>
      <x:c r="B18" s="4"/>
      <x:c r="C18" s="4"/>
      <x:c r="D18" s="4"/>
    </x:row>
    <x:row r="19" ht="23" customHeight="1">
      <x:c r="A19" s="4"/>
      <x:c r="B19" s="4"/>
      <x:c r="C19" s="4"/>
      <x:c r="D19" s="4"/>
    </x:row>
    <x:row r="20" ht="23" customHeight="1">
      <x:c r="A20" s="14" t="str">
        <x:v>Use with the article and source references. This checklist does not authorise a dispatch or replace your accountant’s transaction-specific review.</x:v>
      </x:c>
      <x:c r="B20" s="14"/>
      <x:c r="C20" s="14"/>
      <x:c r="D20" s="14"/>
    </x:row>
    <x:row r="21" ht="23" customHeight="1">
      <x:c r="A21" s="14"/>
      <x:c r="B21" s="14"/>
      <x:c r="C21" s="14"/>
      <x:c r="D21" s="14"/>
    </x:row>
    <x:row r="22" ht="23" customHeight="1">
      <x:c r="A22" s="14"/>
      <x:c r="B22" s="14"/>
      <x:c r="C22" s="14"/>
      <x:c r="D22" s="14"/>
    </x:row>
    <x:row r="23" ht="23" customHeight="1">
      <x:c r="A23" s="4"/>
      <x:c r="B23" s="4"/>
      <x:c r="C23" s="4"/>
      <x:c r="D23" s="4"/>
    </x:row>
  </x:sheetData>
  <x:mergeCells>
    <x:mergeCell ref="A1:D1"/>
    <x:mergeCell ref="A2:D2"/>
    <x:mergeCell ref="A20:D22"/>
  </x:mergeCells>
  <x:dataValidations count="1">
    <x:dataValidation type="list" sqref="D5:D17">
      <x:formula1>"Not reviewed,Checked,Not applicable,Needs advice"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6" hidden="0" customWidth="1"/>
    <x:col min="3" max="3" width="84" hidden="0" customWidth="1"/>
    <x:col min="4" max="4" width="22" hidden="0" customWidth="1"/>
  </x:cols>
  <x:sheetData>
    <x:row r="1" ht="34" customHeight="1">
      <x:c r="A1" s="9" t="str">
        <x:v>SOURCES &amp; LIMITATIONS</x:v>
      </x:c>
      <x:c r="B1" s="9"/>
      <x:c r="C1" s="9"/>
      <x:c r="D1" s="9"/>
    </x:row>
    <x:row r="2" ht="36" customHeight="1">
      <x:c r="A2" s="12" t="str">
        <x:v>Source review: 26 September 2026. Recheck legal changes before issuing documents.</x:v>
      </x:c>
      <x:c r="B2" s="12"/>
      <x:c r="C2" s="12"/>
      <x:c r="D2" s="12"/>
    </x:row>
    <x:row r="3" ht="23" customHeight="1">
      <x:c r="A3" s="4"/>
      <x:c r="B3" s="4"/>
      <x:c r="C3" s="4"/>
      <x:c r="D3" s="4"/>
    </x:row>
    <x:row r="4" ht="23" customHeight="1">
      <x:c r="A4" s="28" t="str">
        <x:v>Primary source</x:v>
      </x:c>
      <x:c r="B4" s="28" t="str">
        <x:v>Scope used</x:v>
      </x:c>
      <x:c r="C4" s="28" t="str">
        <x:v>URL</x:v>
      </x:c>
      <x:c r="D4" s="28" t="str">
        <x:v>Checked</x:v>
      </x:c>
    </x:row>
    <x:row r="5" ht="67" customHeight="1">
      <x:c r="A5" s="4" t="str">
        <x:v>Rule 55</x:v>
      </x:c>
      <x:c r="B5" s="4" t="str">
        <x:v>Fields, circumstances, copies and batches/lots</x:v>
      </x:c>
      <x:c r="C5" s="4" t="str">
        <x:v>https://taxinformation.cbic.gov.in/content-page/explore-rules/1000146/1000001</x:v>
      </x:c>
      <x:c r="D5" s="4" t="str">
        <x:v>26 Sep 2026</x:v>
      </x:c>
    </x:row>
    <x:row r="6" ht="67" customHeight="1">
      <x:c r="A6" s="4" t="str">
        <x:v>CGST Rules compilation</x:v>
      </x:c>
      <x:c r="B6" s="4" t="str">
        <x:v>Rules 45, 55 and 138; historical compilation through 1 June 2021, cross-checked with current portal guidance</x:v>
      </x:c>
      <x:c r="C6" s="4" t="str">
        <x:v>https://gstcouncil.gov.in/sites/default/files/2024-04/01062021-cgst-rules-2017-part-a-rules.pdf</x:v>
      </x:c>
      <x:c r="D6" s="4" t="str">
        <x:v>26 Sep 2026</x:v>
      </x:c>
    </x:row>
    <x:row r="7" ht="67" customHeight="1">
      <x:c r="A7" s="4" t="str">
        <x:v>Circular 38/12/2018-GST</x:v>
      </x:c>
      <x:c r="B7" s="4" t="str">
        <x:v>Paragraphs 8.3–8.4: job-work copies, movement, piecemeal returns. Old quarterly ITC-04 text superseded.</x:v>
      </x:c>
      <x:c r="C7" s="4" t="str">
        <x:v>https://gstcouncil.gov.in/sites/default/files/2024-06/jobwork_circular_38_of_2018.pdf</x:v>
      </x:c>
      <x:c r="D7" s="4" t="str">
        <x:v>26 Sep 2026</x:v>
      </x:c>
    </x:row>
    <x:row r="8" ht="67" customHeight="1">
      <x:c r="A8" s="4" t="str">
        <x:v>NIC e-way bill FAQ</x:v>
      </x:c>
      <x:c r="B8" s="4" t="str">
        <x:v>EWB documents, exceptions and goods movement</x:v>
      </x:c>
      <x:c r="C8" s="4" t="str">
        <x:v>https://docs.ewaybillgst.gov.in/html/faq_new.html</x:v>
      </x:c>
      <x:c r="D8" s="4" t="str">
        <x:v>26 Sep 2026</x:v>
      </x:c>
    </x:row>
    <x:row r="9" ht="67" customHeight="1">
      <x:c r="A9" s="4" t="str">
        <x:v>GST ITC-04 manual</x:v>
      </x:c>
      <x:c r="B9" s="4" t="str">
        <x:v>Current half-yearly / annual reporting based on preceding-year turnover</x:v>
      </x:c>
      <x:c r="C9" s="4" t="str">
        <x:v>https://tutorial.gst.gov.in/userguide/inputtaxcredit/Manual_itc04.htm</x:v>
      </x:c>
      <x:c r="D9" s="4" t="str">
        <x:v>26 Sep 2026</x:v>
      </x:c>
    </x:row>
    <x:row r="10" ht="67" customHeight="1">
      <x:c r="A10" s="4" t="str">
        <x:v>CGST Act (CBIC)</x:v>
      </x:c>
      <x:c r="B10" s="4" t="str">
        <x:v>Section 31(7) approval goods and Schedule I distinct-person supplies; legacy compilation, limited cited provisions only</x:v>
      </x:c>
      <x:c r="C10" s="4" t="str">
        <x:v>https://cbic-gst.gov.in/hindi/CGST-bill-e.html</x:v>
      </x:c>
      <x:c r="D10" s="4" t="str">
        <x:v>26 Sep 2026</x:v>
      </x:c>
    </x:row>
    <x:row r="11" ht="23" customHeight="1">
      <x:c r="A11" s="4"/>
      <x:c r="B11" s="4"/>
      <x:c r="C11" s="4"/>
      <x:c r="D11" s="4"/>
    </x:row>
    <x:row r="12" ht="23" customHeight="1">
      <x:c r="A12" s="4"/>
      <x:c r="B12" s="4"/>
      <x:c r="C12" s="4"/>
      <x:c r="D12" s="4"/>
    </x:row>
    <x:row r="13" ht="23" customHeight="1">
      <x:c r="A13" s="14" t="str">
        <x:v>All names, dates and quantities in examples are fictional. The workbook performs arithmetic and basic input checks only. No statutory due date, HSN, tax rate, GSTIN, IRN or e-way bill is generated. State-specific movements, exemptions, transformed goods and losses require a separate review.</x:v>
      </x:c>
      <x:c r="B13" s="14"/>
      <x:c r="C13" s="14"/>
      <x:c r="D13" s="14"/>
    </x:row>
    <x:row r="14" ht="23" customHeight="1">
      <x:c r="A14" s="14"/>
      <x:c r="B14" s="14"/>
      <x:c r="C14" s="14"/>
      <x:c r="D14" s="14"/>
    </x:row>
    <x:row r="15" ht="23" customHeight="1">
      <x:c r="A15" s="14"/>
      <x:c r="B15" s="14"/>
      <x:c r="C15" s="14"/>
      <x:c r="D15" s="14"/>
    </x:row>
    <x:row r="16" ht="23" customHeight="1">
      <x:c r="A16" s="4"/>
      <x:c r="B16" s="4"/>
      <x:c r="C16" s="4"/>
      <x:c r="D16" s="4"/>
    </x:row>
    <x:row r="17" ht="23" customHeight="1">
      <x:c r="A17" s="4"/>
      <x:c r="B17" s="4"/>
      <x:c r="C17" s="4"/>
      <x:c r="D17" s="4"/>
    </x:row>
    <x:row r="18" ht="23" customHeight="1">
      <x:c r="A18" s="4"/>
      <x:c r="B18" s="4"/>
      <x:c r="C18" s="4"/>
      <x:c r="D18" s="4"/>
    </x:row>
  </x:sheetData>
  <x:mergeCells>
    <x:mergeCell ref="A1:D1"/>
    <x:mergeCell ref="A2:D2"/>
    <x:mergeCell ref="A13:D15"/>
  </x:mergeCells>
  <x:pageMargins left="0.7" right="0.7" top="0.75" bottom="0.75" header="0.3" footer="0.3"/>
</x:worksheet>
</file>