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st calculato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₹#,##0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</font>
  </fonts>
  <fills count="3">
    <fill>
      <patternFill/>
    </fill>
    <fill>
      <patternFill patternType="gray125"/>
    </fill>
    <fill>
      <patternFill patternType="solid">
        <fgColor rgb="00FFF2C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9" fontId="0" fillId="0" borderId="0" pivotButton="0" quotePrefix="0" xfId="0"/>
    <xf numFmtId="0" fontId="2" fillId="0" borderId="0" applyAlignment="1" pivotButton="0" quotePrefix="0" xfId="0">
      <alignment wrapText="1"/>
    </xf>
    <xf numFmtId="164" fontId="0" fillId="2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8"/>
  <sheetViews>
    <sheetView workbookViewId="0">
      <selection activeCell="A1" sqref="A1"/>
    </sheetView>
  </sheetViews>
  <sheetFormatPr baseColWidth="8" defaultRowHeight="15"/>
  <cols>
    <col width="40" customWidth="1" min="1" max="1"/>
    <col width="16" customWidth="1" min="2" max="2"/>
    <col width="16" customWidth="1" min="3" max="3"/>
    <col width="16" customWidth="1" min="4" max="4"/>
    <col width="16" customWidth="1" min="5" max="5"/>
    <col width="16" customWidth="1" min="6" max="6"/>
    <col width="16" customWidth="1" min="7" max="7"/>
    <col width="70" customWidth="1" min="8" max="8"/>
  </cols>
  <sheetData>
    <row r="1">
      <c r="A1" s="1" t="inlineStr">
        <is>
          <t>Tally vs Busy — 1-year and 3-year cost calculator (India, single user)</t>
        </is>
      </c>
    </row>
    <row r="2">
      <c r="A2" t="inlineStr">
        <is>
          <t>Official prices checked 28 Oct 2026 on tallysolutions.com/buy-tally, tallysolutions.com/tally-software-services, busy.in/pricing, busy.in/busy-online and busy.in/mobile-app. All prices are BEFORE GST. Yellow cells are editable.</t>
        </is>
      </c>
    </row>
    <row r="3">
      <c r="A3" t="inlineStr">
        <is>
          <t>GST rate</t>
        </is>
      </c>
      <c r="B3" s="2" t="n">
        <v>0.18</v>
      </c>
    </row>
    <row r="5">
      <c r="A5" s="3" t="inlineStr">
        <is>
          <t>Option</t>
        </is>
      </c>
      <c r="B5" s="3" t="inlineStr">
        <is>
          <t>Year-1 price ₹ (before GST)</t>
        </is>
      </c>
      <c r="C5" s="3" t="inlineStr">
        <is>
          <t>Renewal per year ₹ (before GST)</t>
        </is>
      </c>
      <c r="D5" s="3" t="inlineStr">
        <is>
          <t>Remote access per year ₹</t>
        </is>
      </c>
      <c r="E5" s="3" t="inlineStr">
        <is>
          <t>Mobile app per year from year 2 ₹</t>
        </is>
      </c>
      <c r="F5" s="3" t="inlineStr">
        <is>
          <t>Year-1 total with GST</t>
        </is>
      </c>
      <c r="G5" s="3" t="inlineStr">
        <is>
          <t>3-year total with GST</t>
        </is>
      </c>
      <c r="H5" s="3" t="inlineStr">
        <is>
          <t>Notes</t>
        </is>
      </c>
    </row>
    <row r="6">
      <c r="A6" t="inlineStr">
        <is>
          <t>TallyPrime Silver — lifetime</t>
        </is>
      </c>
      <c r="B6" s="4" t="n">
        <v>22500</v>
      </c>
      <c r="C6" s="4" t="n">
        <v>4500</v>
      </c>
      <c r="D6" s="4" t="n">
        <v>0</v>
      </c>
      <c r="E6" s="4" t="n">
        <v>0</v>
      </c>
      <c r="F6" s="5">
        <f>(B6+D6)*(1+$B$3)</f>
        <v/>
      </c>
      <c r="G6" s="5">
        <f>(B6+2*C6+3*D6+2*E6)*(1+$B$3)</f>
        <v/>
      </c>
      <c r="H6" t="inlineStr">
        <is>
          <t>Includes 1-year TSS. Renewal = TSS Silver 1 year ₹4,500 (2-year TSS ₹8,100).</t>
        </is>
      </c>
    </row>
    <row r="7">
      <c r="A7" t="inlineStr">
        <is>
          <t>TallyPrime Silver — lifetime + Cloud Access</t>
        </is>
      </c>
      <c r="B7" s="4" t="n">
        <v>22500</v>
      </c>
      <c r="C7" s="4" t="n">
        <v>4500</v>
      </c>
      <c r="D7" s="4" t="n">
        <v>7200</v>
      </c>
      <c r="E7" s="4" t="n">
        <v>0</v>
      </c>
      <c r="F7" s="5">
        <f>(B7+D7)*(1+$B$3)</f>
        <v/>
      </c>
      <c r="G7" s="5">
        <f>(B7+2*C7+3*D7+2*E7)*(1+$B$3)</f>
        <v/>
      </c>
      <c r="H7" t="inlineStr">
        <is>
          <t>Cloud Access add-on ₹1,800 per 3 months per user (₹600/user/month). +18% GST (₹108 on ₹600) shown on Tally's Cloud Access page. Hosting only; TallyPrime licence bought separately.</t>
        </is>
      </c>
    </row>
    <row r="8">
      <c r="A8" t="inlineStr">
        <is>
          <t>TallyPrime Silver — 12-month rental</t>
        </is>
      </c>
      <c r="B8" s="4" t="n">
        <v>8100</v>
      </c>
      <c r="C8" s="4" t="n">
        <v>8100</v>
      </c>
      <c r="D8" s="4" t="n">
        <v>0</v>
      </c>
      <c r="E8" s="4" t="n">
        <v>0</v>
      </c>
      <c r="F8" s="5">
        <f>(B8+D8)*(1+$B$3)</f>
        <v/>
      </c>
      <c r="G8" s="5">
        <f>(B8+2*C8+3*D8+2*E8)*(1+$B$3)</f>
        <v/>
      </c>
      <c r="H8" t="inlineStr">
        <is>
          <t>Discounted 12-month price (struck ₹9,000). Includes TSS.</t>
        </is>
      </c>
    </row>
    <row r="9">
      <c r="A9" t="inlineStr">
        <is>
          <t>TallyPrime Gold — lifetime</t>
        </is>
      </c>
      <c r="B9" s="4" t="n">
        <v>67500</v>
      </c>
      <c r="C9" s="4" t="n">
        <v>13500</v>
      </c>
      <c r="D9" s="4" t="n">
        <v>0</v>
      </c>
      <c r="E9" s="4" t="n">
        <v>0</v>
      </c>
      <c r="F9" s="5">
        <f>(B9+D9)*(1+$B$3)</f>
        <v/>
      </c>
      <c r="G9" s="5">
        <f>(B9+2*C9+3*D9+2*E9)*(1+$B$3)</f>
        <v/>
      </c>
      <c r="H9" t="inlineStr">
        <is>
          <t>Multi-user on multiple PCs. Includes 1-year TSS. TSS Gold 1 year ₹13,500 (2-year ₹24,300).</t>
        </is>
      </c>
    </row>
    <row r="10">
      <c r="A10" t="inlineStr">
        <is>
          <t>TallyPrime Gold — 12-month rental</t>
        </is>
      </c>
      <c r="B10" s="4" t="n">
        <v>24300</v>
      </c>
      <c r="C10" s="4" t="n">
        <v>24300</v>
      </c>
      <c r="D10" s="4" t="n">
        <v>0</v>
      </c>
      <c r="E10" s="4" t="n">
        <v>0</v>
      </c>
      <c r="F10" s="5">
        <f>(B10+D10)*(1+$B$3)</f>
        <v/>
      </c>
      <c r="G10" s="5">
        <f>(B10+2*C10+3*D10+2*E10)*(1+$B$3)</f>
        <v/>
      </c>
      <c r="H10" t="inlineStr">
        <is>
          <t>Discounted 12-month price (struck ₹27,000). Includes TSS.</t>
        </is>
      </c>
    </row>
    <row r="11">
      <c r="A11" t="inlineStr">
        <is>
          <t>BUSY 21 Basic — perpetual</t>
        </is>
      </c>
      <c r="B11" s="4" t="n">
        <v>11000</v>
      </c>
      <c r="C11" s="4" t="n">
        <v>4000</v>
      </c>
      <c r="D11" s="4" t="n">
        <v>0</v>
      </c>
      <c r="E11" s="4" t="n">
        <v>0</v>
      </c>
      <c r="F11" s="5">
        <f>(B11+D11)*(1+$B$3)</f>
        <v/>
      </c>
      <c r="G11" s="5">
        <f>(B11+2*C11+3*D11+2*E11)*(1+$B$3)</f>
        <v/>
      </c>
      <c r="H11" t="inlineStr">
        <is>
          <t>Non-GST business. BLS renewal ₹4,000 per 360 days. 1 mobile app free for year 1.</t>
        </is>
      </c>
    </row>
    <row r="12">
      <c r="A12" t="inlineStr">
        <is>
          <t>BUSY 21 Standard — perpetual</t>
        </is>
      </c>
      <c r="B12" s="4" t="n">
        <v>16500</v>
      </c>
      <c r="C12" s="4" t="n">
        <v>6500</v>
      </c>
      <c r="D12" s="4" t="n">
        <v>0</v>
      </c>
      <c r="E12" s="4" t="n">
        <v>0</v>
      </c>
      <c r="F12" s="5">
        <f>(B12+D12)*(1+$B$3)</f>
        <v/>
      </c>
      <c r="G12" s="5">
        <f>(B12+2*C12+3*D12+2*E12)*(1+$B$3)</f>
        <v/>
      </c>
      <c r="H12" t="inlineStr">
        <is>
          <t>Complete GST. BLS ₹6,500 per 360 days. Mobile app ₹3,600/device/yr after year 1 (₹2,700 with same-day BLS bundle).</t>
        </is>
      </c>
    </row>
    <row r="13">
      <c r="A13" t="inlineStr">
        <is>
          <t>BUSY 21 Standard + BUSY Online</t>
        </is>
      </c>
      <c r="B13" s="4" t="n">
        <v>16500</v>
      </c>
      <c r="C13" s="4" t="n">
        <v>6500</v>
      </c>
      <c r="D13" s="4" t="n">
        <v>10800</v>
      </c>
      <c r="E13" s="4" t="n">
        <v>3600</v>
      </c>
      <c r="F13" s="5">
        <f>(B13+D13)*(1+$B$3)</f>
        <v/>
      </c>
      <c r="G13" s="5">
        <f>(B13+2*C13+3*D13+2*E13)*(1+$B$3)</f>
        <v/>
      </c>
      <c r="H13" t="inlineStr">
        <is>
          <t>BUSY's own example: ₹27,300 first 360 days, ₹20,900 renewal (before GST).</t>
        </is>
      </c>
    </row>
    <row r="14">
      <c r="A14" t="inlineStr">
        <is>
          <t>BUSY 21 Enterprise — perpetual</t>
        </is>
      </c>
      <c r="B14" s="4" t="n">
        <v>22000</v>
      </c>
      <c r="C14" s="4" t="n">
        <v>7500</v>
      </c>
      <c r="D14" s="4" t="n">
        <v>0</v>
      </c>
      <c r="E14" s="4" t="n">
        <v>0</v>
      </c>
      <c r="F14" s="5">
        <f>(B14+D14)*(1+$B$3)</f>
        <v/>
      </c>
      <c r="G14" s="5">
        <f>(B14+2*C14+3*D14+2*E14)*(1+$B$3)</f>
        <v/>
      </c>
      <c r="H14" t="inlineStr">
        <is>
          <t>Multi-branch, multiple GSTINs. BLS ₹7,500 per 360 days.</t>
        </is>
      </c>
    </row>
    <row r="15">
      <c r="A15" t="inlineStr">
        <is>
          <t>BUSY Magic Smart — subscription</t>
        </is>
      </c>
      <c r="B15" s="4" t="n">
        <v>8000</v>
      </c>
      <c r="C15" s="4" t="n">
        <v>8000</v>
      </c>
      <c r="D15" s="4" t="n">
        <v>0</v>
      </c>
      <c r="E15" s="4" t="n">
        <v>0</v>
      </c>
      <c r="F15" s="5">
        <f>(B15+D15)*(1+$B$3)</f>
        <v/>
      </c>
      <c r="G15" s="5">
        <f>(B15+2*C15+3*D15+2*E15)*(1+$B$3)</f>
        <v/>
      </c>
      <c r="H15" t="inlineStr">
        <is>
          <t>₹8,000 per 360 days; Mobile App Lite included. Goes to Demo Mode if not renewed.</t>
        </is>
      </c>
    </row>
    <row r="17">
      <c r="A17" t="inlineStr">
        <is>
          <t>How the 3-year total works: year-1 price + two renewals + three years of remote access + two years of paid mobile app, then GST. BUSY renews every 360 days, so three 'years' of BUSY is 1,080 days — about 15 days short of three calendar years.</t>
        </is>
      </c>
    </row>
    <row r="18">
      <c r="A18" t="inlineStr">
        <is>
          <t>Excludes: extra users (BUSY multi-user prices are not published on its pricing page), extra companies on BUSY Online (₹7,200/yr each), installation, training, customisation, data migration and partner charges. Prices can change — re-check before you pay.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2026-10-28T16:46:14Z</dcterms:created>
  <dcterms:modified xmlns:dcterms="http://purl.org/dc/terms/" xmlns:xsi="http://www.w3.org/2001/XMLSchema-instance" xsi:type="dcterms:W3CDTF">2026-10-28T16:46:14Z</dcterms:modified>
</cp:coreProperties>
</file>