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₹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72" customWidth="1" min="1" max="1"/>
    <col width="18" customWidth="1" min="2" max="2"/>
    <col width="18" customWidth="1" min="3" max="3"/>
  </cols>
  <sheetData>
    <row r="1">
      <c r="A1" s="1" t="inlineStr">
        <is>
          <t>Wix vs Shopify — 3-year cost for an Indian store</t>
        </is>
      </c>
    </row>
    <row r="2">
      <c r="A2" t="inlineStr">
        <is>
          <t>Shopify prices: shopify.com/in/pricing, 29 Oct 2026. Wix prices: wix.com/plans, 29 Oct 2026, US$ yearly billing; displayed for reference only; renewal assumed at listed price — confirm on the purchase page. Yellow cells are yours. Defaults = example Seller B.</t>
        </is>
      </c>
    </row>
    <row r="4">
      <c r="A4" t="inlineStr">
        <is>
          <t>Orders per month</t>
        </is>
      </c>
      <c r="B4" s="2" t="n">
        <v>250</v>
      </c>
    </row>
    <row r="5">
      <c r="A5" t="inlineStr">
        <is>
          <t>Average order value (₹)</t>
        </is>
      </c>
      <c r="B5" s="2" t="n">
        <v>1500</v>
      </c>
    </row>
    <row r="6">
      <c r="A6" t="inlineStr">
        <is>
          <t>Share of orders prepaid (0–1)</t>
        </is>
      </c>
      <c r="B6" s="3" t="n">
        <v>0.85</v>
      </c>
    </row>
    <row r="7">
      <c r="A7" t="inlineStr">
        <is>
          <t>₹ per US$</t>
        </is>
      </c>
      <c r="B7" s="2" t="n">
        <v>88</v>
      </c>
    </row>
    <row r="8">
      <c r="A8" t="inlineStr">
        <is>
          <t>GST rate</t>
        </is>
      </c>
      <c r="B8" s="3" t="n">
        <v>0.18</v>
      </c>
    </row>
    <row r="9">
      <c r="A9" t="inlineStr">
        <is>
          <t>Shopify plan ₹/month (Basic 1499, Grow 5599, Advanced 22680; yearly billing)</t>
        </is>
      </c>
      <c r="B9" s="2" t="n">
        <v>1499</v>
      </c>
    </row>
    <row r="10">
      <c r="A10" t="inlineStr">
        <is>
          <t>Shopify third-party fee (Basic 0.02, Grow 0.01, Advanced 0.006)</t>
        </is>
      </c>
      <c r="B10" s="3" t="n">
        <v>0.02</v>
      </c>
    </row>
    <row r="11">
      <c r="A11" t="inlineStr">
        <is>
          <t>GSTIN added on Shopify? (1/0)</t>
        </is>
      </c>
      <c r="B11" s="2" t="n">
        <v>0</v>
      </c>
    </row>
    <row r="12">
      <c r="A12" t="inlineStr">
        <is>
          <t>Shopify apps US$/month</t>
        </is>
      </c>
      <c r="B12" s="2" t="n">
        <v>19.99</v>
      </c>
    </row>
    <row r="13">
      <c r="A13" t="inlineStr">
        <is>
          <t>Wix regular US$/month (Core 29, Business 39, Business Elite 159)</t>
        </is>
      </c>
      <c r="B13" s="2" t="n">
        <v>39</v>
      </c>
    </row>
    <row r="14">
      <c r="A14" t="inlineStr">
        <is>
          <t>Wix first-term promo US$/month, if offered (Core 14.5, Business 19.5, Elite 79.5)</t>
        </is>
      </c>
      <c r="B14" s="2" t="n">
        <v>19.5</v>
      </c>
    </row>
    <row r="15">
      <c r="A15" t="inlineStr">
        <is>
          <t>First-term promo applies? (1/0; seen morning of 29 Oct only)</t>
        </is>
      </c>
      <c r="B15" s="2" t="n">
        <v>0</v>
      </c>
    </row>
    <row r="16">
      <c r="A16" t="inlineStr">
        <is>
          <t>Wix apps US$/month</t>
        </is>
      </c>
      <c r="B16" s="2" t="n">
        <v>25</v>
      </c>
    </row>
    <row r="17">
      <c r="A17" t="inlineStr">
        <is>
          <t>Gateway fee on prepaid (Razorpay 2%)</t>
        </is>
      </c>
      <c r="B17" s="3" t="n">
        <v>0.02</v>
      </c>
    </row>
    <row r="18">
      <c r="A18" t="inlineStr">
        <is>
          <t>Years</t>
        </is>
      </c>
      <c r="B18" s="2" t="n">
        <v>3</v>
      </c>
    </row>
    <row r="21">
      <c r="A21" s="4" t="inlineStr">
        <is>
          <t>Result</t>
        </is>
      </c>
      <c r="B21" s="4" t="inlineStr">
        <is>
          <t>Shopify</t>
        </is>
      </c>
      <c r="C21" s="4" t="inlineStr">
        <is>
          <t>Wix</t>
        </is>
      </c>
    </row>
    <row r="22">
      <c r="A22" t="inlineStr">
        <is>
          <t>Plan (+GST)</t>
        </is>
      </c>
      <c r="B22" s="5">
        <f>$B$9*12*$B$18*(1+$B$8*(1-$B$11))</f>
        <v/>
      </c>
      <c r="C22" s="5">
        <f>(IF($B$15=1,$B$14,$B$13)*12+$B$13*12*($B$18-1))*$B$7*(1+$B$8)</f>
        <v/>
      </c>
    </row>
    <row r="23">
      <c r="A23" t="inlineStr">
        <is>
          <t>Shopify third-party fee on prepaid (+GST)</t>
        </is>
      </c>
      <c r="B23" s="5">
        <f>($B$4*$B$5*12*$B$6*$B$18)*$B$10*(1+$B$8*(1-$B$11))</f>
        <v/>
      </c>
      <c r="C23" s="5">
        <f>0</f>
        <v/>
      </c>
    </row>
    <row r="24">
      <c r="A24" t="inlineStr">
        <is>
          <t>Apps (Shopify +1.5% conversion; +GST)</t>
        </is>
      </c>
      <c r="B24" s="5">
        <f>$B$12*12*$B$18*$B$7*1.015*(1+$B$8*(1-$B$11))</f>
        <v/>
      </c>
      <c r="C24" s="5">
        <f>$B$16*12*$B$18*$B$7*(1+$B$8)</f>
        <v/>
      </c>
    </row>
    <row r="25">
      <c r="A25" t="inlineStr">
        <is>
          <t>Gateway fee + GST</t>
        </is>
      </c>
      <c r="B25" s="5">
        <f>($B$4*$B$5*12*$B$6*$B$18)*$B$17*(1+$B$8)</f>
        <v/>
      </c>
      <c r="C25" s="5">
        <f>($B$4*$B$5*12*$B$6*$B$18)*$B$17*(1+$B$8)</f>
        <v/>
      </c>
    </row>
    <row r="26">
      <c r="A26" s="4" t="inlineStr">
        <is>
          <t>TOTAL</t>
        </is>
      </c>
      <c r="B26" s="6">
        <f>SUM(B22:B25)</f>
        <v/>
      </c>
      <c r="C26" s="6">
        <f>SUM(C22:C25)</f>
        <v/>
      </c>
    </row>
    <row r="28" ht="60" customHeight="1">
      <c r="A28" s="7" t="inlineStr">
        <is>
          <t>Notes: Shopify charges no third-party fee on manual payments such as COD. Shopify adds GST to its bills unless you add a GSTIN; 18% is our assumption. Wix says tax depends on billing address; 18% assumed. Wix lists no extra fee on Razorpay orders; confirm on the purchase page. Domains excluded.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2026-10-29T03:17:06Z</dcterms:created>
  <dcterms:modified xmlns:dcterms="http://purl.org/dc/terms/" xmlns:xsi="http://www.w3.org/2001/XMLSchema-instance" xsi:type="dcterms:W3CDTF">2026-10-29T03:17:06Z</dcterms:modified>
</cp:coreProperties>
</file>